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U10" sheetId="1" r:id="rId1"/>
    <sheet name="U12" sheetId="2" r:id="rId2"/>
    <sheet name="U14" sheetId="3" r:id="rId3"/>
    <sheet name="U16" sheetId="4" r:id="rId4"/>
  </sheets>
  <definedNames/>
  <calcPr fullCalcOnLoad="1"/>
</workbook>
</file>

<file path=xl/sharedStrings.xml><?xml version="1.0" encoding="utf-8"?>
<sst xmlns="http://schemas.openxmlformats.org/spreadsheetml/2006/main" count="555" uniqueCount="252">
  <si>
    <t>Rang</t>
  </si>
  <si>
    <t>M1</t>
  </si>
  <si>
    <t>M2</t>
  </si>
  <si>
    <t>SCA</t>
  </si>
  <si>
    <t>GUC</t>
  </si>
  <si>
    <t>Total</t>
  </si>
  <si>
    <t>CHAMROUSSE</t>
  </si>
  <si>
    <t>BRUNEL MAXINE</t>
  </si>
  <si>
    <t>GOETZ CANDICE</t>
  </si>
  <si>
    <t>BUCK CAMILLE</t>
  </si>
  <si>
    <t>MEYRIEUX DREVET NANS</t>
  </si>
  <si>
    <t>PELISSARD EVAN</t>
  </si>
  <si>
    <t>LEGELEUX MATHIEU</t>
  </si>
  <si>
    <t>COLLOMB CLERC ETHAN</t>
  </si>
  <si>
    <t>SELME YLLAN</t>
  </si>
  <si>
    <t>PAYARD MARINE</t>
  </si>
  <si>
    <t>LIZZI JULIETTE</t>
  </si>
  <si>
    <t>JARRIGE STERENN</t>
  </si>
  <si>
    <t>PEIZERAT CASSANDRE</t>
  </si>
  <si>
    <t>FERRETTI ANGELINA</t>
  </si>
  <si>
    <t>BOUZON CLARISSE</t>
  </si>
  <si>
    <t>ROS FLAVIAN</t>
  </si>
  <si>
    <t>RIONDET VIRGILE</t>
  </si>
  <si>
    <t>DIDRY ZOE</t>
  </si>
  <si>
    <t>VICAT CHARLES</t>
  </si>
  <si>
    <t>RUPIN JULE</t>
  </si>
  <si>
    <t>COLLOMB CLERC KARA</t>
  </si>
  <si>
    <t>AUBERT ELOUAN</t>
  </si>
  <si>
    <t>CARDESI GYLIANE</t>
  </si>
  <si>
    <t>NICOT FLORA</t>
  </si>
  <si>
    <t>DUFOUR FORT MADIE</t>
  </si>
  <si>
    <t>POMMERAY JULES</t>
  </si>
  <si>
    <t>RANCHIN ELIAN</t>
  </si>
  <si>
    <t>QUENCEZ ALBANE</t>
  </si>
  <si>
    <t>CRETIER CHARLINE</t>
  </si>
  <si>
    <t>FERRARI POQUET PAUL</t>
  </si>
  <si>
    <t>PAYARD THIBAUT</t>
  </si>
  <si>
    <t>GRINGRAS ZAK</t>
  </si>
  <si>
    <t>POMMERAY MAX</t>
  </si>
  <si>
    <t>DAMIANI ROBIN</t>
  </si>
  <si>
    <t>PHILIPPé MALO</t>
  </si>
  <si>
    <t>LARVIEUX BENJAMIN</t>
  </si>
  <si>
    <t>CO 7 LAUX GR</t>
  </si>
  <si>
    <t>VANCLEEMPUT ADAM</t>
  </si>
  <si>
    <t>TALBOT ACHILLE</t>
  </si>
  <si>
    <t>BARIOZ</t>
  </si>
  <si>
    <t>MAULNY CORINNE</t>
  </si>
  <si>
    <t>LAFRAISE AURELIE</t>
  </si>
  <si>
    <t>PHILIPPé NINON</t>
  </si>
  <si>
    <t>RUTGE MARYEM</t>
  </si>
  <si>
    <t>FERRARI POQUET ELIOT</t>
  </si>
  <si>
    <t>RAMBAUD TITOUAN</t>
  </si>
  <si>
    <t>LAMAGDELEINE HUGO</t>
  </si>
  <si>
    <t>VOVARD NATHAN</t>
  </si>
  <si>
    <t>RICCI NICOLAS</t>
  </si>
  <si>
    <t>BOUZON YANN</t>
  </si>
  <si>
    <t>MIR EVA</t>
  </si>
  <si>
    <t>LAVAL ANTOINE</t>
  </si>
  <si>
    <t>BALSAS LUCAS</t>
  </si>
  <si>
    <t>RAMBAUD ALBAN</t>
  </si>
  <si>
    <t>BRUNET MANQUAT EMILIE</t>
  </si>
  <si>
    <t>BEAUVALET DUNE</t>
  </si>
  <si>
    <t>TRESS SEBASTIAN</t>
  </si>
  <si>
    <t>VAN HAAREN LUC</t>
  </si>
  <si>
    <t>BOUCHET ARTHUR</t>
  </si>
  <si>
    <t>points Garçons par manche</t>
  </si>
  <si>
    <t>1er</t>
  </si>
  <si>
    <t>points Filles par manche</t>
  </si>
  <si>
    <t>1ère</t>
  </si>
  <si>
    <t>JARRIGE MAIWENN</t>
  </si>
  <si>
    <t>DUMAS ELINE</t>
  </si>
  <si>
    <t>TSCHIRRET JOANNE</t>
  </si>
  <si>
    <t>DUFRENEY THIBO</t>
  </si>
  <si>
    <t>GAYET LUCY</t>
  </si>
  <si>
    <t>COMMINGES JULES</t>
  </si>
  <si>
    <t>WEBER CONSTANCE</t>
  </si>
  <si>
    <t>DISCINI CLARA</t>
  </si>
  <si>
    <t>AUBERT CAMILLE</t>
  </si>
  <si>
    <t>WERQUIN MATTON NOEMIE</t>
  </si>
  <si>
    <t>FERRARI JADE</t>
  </si>
  <si>
    <t>MOMETTI PAULINE</t>
  </si>
  <si>
    <t>QUENCEZ SIBYLLE</t>
  </si>
  <si>
    <t>DAUL FAUSTINE</t>
  </si>
  <si>
    <t>AVOGARDO LOLA</t>
  </si>
  <si>
    <t>SAMSON PREVOST LISE</t>
  </si>
  <si>
    <t>FRANCART ANOUK</t>
  </si>
  <si>
    <t>LARVIEUX GAELLE</t>
  </si>
  <si>
    <t>LEGRAND LIAM</t>
  </si>
  <si>
    <t>FRANCOZ MATTHIEU</t>
  </si>
  <si>
    <t>KAEMMERLEN IVAN</t>
  </si>
  <si>
    <t>DE KERMADEC MAEL</t>
  </si>
  <si>
    <t>CHAMOUARD MARIUS</t>
  </si>
  <si>
    <t>DE DANIELI TRISTAN</t>
  </si>
  <si>
    <t>CHARBONNEREAU ARTHUR</t>
  </si>
  <si>
    <t>CHANE WANE ALEXIS</t>
  </si>
  <si>
    <t>MONET OSCAR</t>
  </si>
  <si>
    <t xml:space="preserve">RAFFIN LIAM </t>
  </si>
  <si>
    <t>FROGES</t>
  </si>
  <si>
    <t>SEIGNER ILYES</t>
  </si>
  <si>
    <t>JARRY NICOLAS</t>
  </si>
  <si>
    <t>MASSEPORT GUELL LUCAS</t>
  </si>
  <si>
    <t>LEFEBVRE MALO</t>
  </si>
  <si>
    <t>MANDIKIAN MARIUS</t>
  </si>
  <si>
    <t>JEZEQUEL VICTOR</t>
  </si>
  <si>
    <t>PETIT ROBIN</t>
  </si>
  <si>
    <t>BATTARD LENZO</t>
  </si>
  <si>
    <t>CHABUEL GASPARD</t>
  </si>
  <si>
    <t>MONCENIS CHONCHON LEO</t>
  </si>
  <si>
    <t>DEWEER STANISLAS</t>
  </si>
  <si>
    <t>BRUYERE AMALRIC</t>
  </si>
  <si>
    <t>MUZET TOM</t>
  </si>
  <si>
    <t>CS ST PIERRE</t>
  </si>
  <si>
    <t>CHAUVET ELIAN</t>
  </si>
  <si>
    <t>BOUSQUET NATHAN</t>
  </si>
  <si>
    <t>VANCLEEMPUT AROD</t>
  </si>
  <si>
    <t>SOUGEY LYLOU</t>
  </si>
  <si>
    <t>PHILIPPOT CHLOE</t>
  </si>
  <si>
    <t>LOUBECHINE MILA</t>
  </si>
  <si>
    <t>TILLET MANON</t>
  </si>
  <si>
    <t>ARGOUD PAULINE</t>
  </si>
  <si>
    <t xml:space="preserve">SAMSON PREVOST MANON </t>
  </si>
  <si>
    <t>PERRET FELIX</t>
  </si>
  <si>
    <t xml:space="preserve">LABORDE ISSA </t>
  </si>
  <si>
    <t>FRANCOZ PIERRICK</t>
  </si>
  <si>
    <t>DE MARCO MATHIAS</t>
  </si>
  <si>
    <t>TRIOT LUCIEN</t>
  </si>
  <si>
    <t>DE KERMADEC SACHA</t>
  </si>
  <si>
    <t>CALLIET MARTIN</t>
  </si>
  <si>
    <t>BRUN THEOTIME</t>
  </si>
  <si>
    <t>CRETIER MAXENCE</t>
  </si>
  <si>
    <t xml:space="preserve">COLLIN SANDRO </t>
  </si>
  <si>
    <t>LE MEZEC TIMOTHE</t>
  </si>
  <si>
    <t>MONNET ARTHUR</t>
  </si>
  <si>
    <t xml:space="preserve">BATTARD LUCAS </t>
  </si>
  <si>
    <t>LAPERGUE VALENTIN</t>
  </si>
  <si>
    <t>GILI FELIX</t>
  </si>
  <si>
    <t>CANTIN GREGOIRE</t>
  </si>
  <si>
    <t>KAMINSKI ROMAIN</t>
  </si>
  <si>
    <t>CANTIN ARTHUR</t>
  </si>
  <si>
    <t>GRILLAT THEOTIME</t>
  </si>
  <si>
    <t xml:space="preserve">BOUCHET MARC </t>
  </si>
  <si>
    <t>MOUTENET TITOUAN</t>
  </si>
  <si>
    <t>DURAND HABOUDOU LEO</t>
  </si>
  <si>
    <t xml:space="preserve">BOISSY SACHA </t>
  </si>
  <si>
    <t>THOUX LAMY SAMI</t>
  </si>
  <si>
    <t>ROBACHE TEODORE</t>
  </si>
  <si>
    <t>HEIRIES JEAN-BAPTISTE</t>
  </si>
  <si>
    <t>LEVAILLANT ZIAN</t>
  </si>
  <si>
    <t>FAUCHE CELINE</t>
  </si>
  <si>
    <t>BOURGEAT EMMA</t>
  </si>
  <si>
    <t xml:space="preserve">BRISQUET THELMA </t>
  </si>
  <si>
    <t>FAVERGEAT CAPUCINE</t>
  </si>
  <si>
    <t xml:space="preserve">DUVAL JEANNE </t>
  </si>
  <si>
    <t>JARRIE</t>
  </si>
  <si>
    <t>MALLEN DANAE</t>
  </si>
  <si>
    <t xml:space="preserve">BRUN ALAIS </t>
  </si>
  <si>
    <t>LEPOINTE CLARA</t>
  </si>
  <si>
    <t xml:space="preserve">PINCEMIN JULIE </t>
  </si>
  <si>
    <t>STEDEL ANNA</t>
  </si>
  <si>
    <t>PERRET JULIETTE</t>
  </si>
  <si>
    <t>BUTEAU JADE</t>
  </si>
  <si>
    <t>SCAMBATTO MATEO</t>
  </si>
  <si>
    <t>ECHARDOUR NOLAN</t>
  </si>
  <si>
    <t xml:space="preserve">ROLLIER LUCAS </t>
  </si>
  <si>
    <t xml:space="preserve">LE RISBE GASPARD </t>
  </si>
  <si>
    <t>PLATEL JEAN</t>
  </si>
  <si>
    <t>ANNE GABRIEL</t>
  </si>
  <si>
    <t xml:space="preserve">RIONDET GASPARD </t>
  </si>
  <si>
    <t xml:space="preserve">TRESS NICOLAS </t>
  </si>
  <si>
    <t xml:space="preserve">ARANEA HUGO </t>
  </si>
  <si>
    <t xml:space="preserve">POUILLOUX NATHAN </t>
  </si>
  <si>
    <t xml:space="preserve">FAUCHE SEBASTIEN </t>
  </si>
  <si>
    <t>TALBOT ELOUARD SAMAEL</t>
  </si>
  <si>
    <t>COSTES ELOUAN</t>
  </si>
  <si>
    <t>LLABRES NATHANAEL</t>
  </si>
  <si>
    <t>MICHELLAND MAXIME</t>
  </si>
  <si>
    <t>PELE THIBAUT</t>
  </si>
  <si>
    <t>TARDY COME</t>
  </si>
  <si>
    <t>CHABUEL STANISLAS</t>
  </si>
  <si>
    <t>BERNIGAUD NATHAN</t>
  </si>
  <si>
    <t xml:space="preserve">WEBER LOUIS </t>
  </si>
  <si>
    <t>BAELEM BRIEUC</t>
  </si>
  <si>
    <t>CLASSEMENT U10 Garçons</t>
  </si>
  <si>
    <t>CLASEMENT U10 Filles</t>
  </si>
  <si>
    <t>Collet GS</t>
  </si>
  <si>
    <t>Prapoutel CR</t>
  </si>
  <si>
    <t>CLASSEMENT U12 Filles</t>
  </si>
  <si>
    <t>CLASSEMENT U12 Garçons</t>
  </si>
  <si>
    <t>Le Collet GS</t>
  </si>
  <si>
    <t xml:space="preserve">Prapoutel CR </t>
  </si>
  <si>
    <t>CLASSEMENT U14 Filles</t>
  </si>
  <si>
    <t>CLASSEMENT U14 Garçons</t>
  </si>
  <si>
    <t>Le Collet SL</t>
  </si>
  <si>
    <t>ROUZEAU SACHA</t>
  </si>
  <si>
    <t>KISEL LENA</t>
  </si>
  <si>
    <t>KOSCHEL BOURGES LENA</t>
  </si>
  <si>
    <t>GOARANT ZELIE</t>
  </si>
  <si>
    <t xml:space="preserve">SAURON CARLA </t>
  </si>
  <si>
    <t>CLASSEMENT U16 Filles</t>
  </si>
  <si>
    <t>CLASSEMENT U16 Garçons</t>
  </si>
  <si>
    <t>Chamrousse SL</t>
  </si>
  <si>
    <t>Chamrousse GS</t>
  </si>
  <si>
    <t>ELIZI CANNAFERINA ALBAN</t>
  </si>
  <si>
    <t>BEVILACQUA CLOVIS</t>
  </si>
  <si>
    <t>SCHONBUCH GAETAN</t>
  </si>
  <si>
    <t>CARDESI LILIAN</t>
  </si>
  <si>
    <t>MONTORO SADOUX PABLO</t>
  </si>
  <si>
    <t>LAECHANCHE ADAM</t>
  </si>
  <si>
    <t>VIROT AUDRIC</t>
  </si>
  <si>
    <t>RIZKALLAH MATHIEU</t>
  </si>
  <si>
    <t>PHILIPPé MARIN</t>
  </si>
  <si>
    <t>TROUVE PAUL</t>
  </si>
  <si>
    <t>PREVOT GEOFFREY</t>
  </si>
  <si>
    <t>MORNIROLI THOMAS</t>
  </si>
  <si>
    <t>TOUCHE BAPTISTE</t>
  </si>
  <si>
    <t>LEFLOT MATHIAS</t>
  </si>
  <si>
    <t>MOUNIER TITOUAN</t>
  </si>
  <si>
    <t>GOURGAND PAUL</t>
  </si>
  <si>
    <t>FRANCOZ ALIX</t>
  </si>
  <si>
    <t>UBRUN THEO</t>
  </si>
  <si>
    <t>COURTIADE GASPARD</t>
  </si>
  <si>
    <t>CO 7 LAUX</t>
  </si>
  <si>
    <t>US JARRIE</t>
  </si>
  <si>
    <t>ESF CHAMROUSSE</t>
  </si>
  <si>
    <t>MIR NOEMIE</t>
  </si>
  <si>
    <t>CHASSAIGNE CAMILLE</t>
  </si>
  <si>
    <t>TRESS LISA</t>
  </si>
  <si>
    <t>AUBERT MAELLE</t>
  </si>
  <si>
    <t>BRUNEL CLEA</t>
  </si>
  <si>
    <t>GREMEN CAMOMILLE</t>
  </si>
  <si>
    <t>GREMEN AGLAE</t>
  </si>
  <si>
    <t>RICHIER DOURNELLE MANON</t>
  </si>
  <si>
    <t>PEIZERAT ANGELE</t>
  </si>
  <si>
    <t>DREYFUS APOLLINE</t>
  </si>
  <si>
    <t>VERCELLINO SOLOMAGNE FLAVIE</t>
  </si>
  <si>
    <t>PINCEMIN AURORE</t>
  </si>
  <si>
    <t>GOETZ GABRIELLE</t>
  </si>
  <si>
    <t>CAILLAT HERMIONE</t>
  </si>
  <si>
    <t>GOARANT LEONIE</t>
  </si>
  <si>
    <t>Collet SL</t>
  </si>
  <si>
    <t>SAURON ROMANE</t>
  </si>
  <si>
    <t>CHARDONNEREAU GUILLEM</t>
  </si>
  <si>
    <t>St Pierre cancelled</t>
  </si>
  <si>
    <t>LUPPINO ARTHUR</t>
  </si>
  <si>
    <t>RIVOIRE LUCY</t>
  </si>
  <si>
    <t>MICHEL MAZAN HUGUES</t>
  </si>
  <si>
    <t>FAURE JOSHUA</t>
  </si>
  <si>
    <t>CIANCIO ANTOINE</t>
  </si>
  <si>
    <t>STEFFEN IWEN</t>
  </si>
  <si>
    <t>ETIENNE QUENTIN</t>
  </si>
  <si>
    <t>FAUCHE ROMAIN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</si>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</sst>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i/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i/>
      <sz val="10"/>
      <color theme="3" tint="0.3999800086021423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39" fillId="0" borderId="10" xfId="0" applyFont="1" applyBorder="1" applyAlignment="1">
      <alignment horizontal="right"/>
    </xf>
    <xf numFmtId="0" fontId="39" fillId="0" borderId="10" xfId="0" applyFont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39" fillId="0" borderId="19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0" fillId="9" borderId="17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39" fillId="0" borderId="10" xfId="0" applyFont="1" applyBorder="1" applyAlignment="1">
      <alignment horizontal="center" wrapText="1"/>
    </xf>
    <xf numFmtId="0" fontId="0" fillId="9" borderId="17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 vertical="center"/>
    </xf>
    <xf numFmtId="0" fontId="0" fillId="18" borderId="18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wrapText="1"/>
    </xf>
    <xf numFmtId="0" fontId="0" fillId="37" borderId="17" xfId="0" applyFont="1" applyFill="1" applyBorder="1" applyAlignment="1">
      <alignment horizontal="center"/>
    </xf>
    <xf numFmtId="0" fontId="0" fillId="37" borderId="18" xfId="0" applyFont="1" applyFill="1" applyBorder="1" applyAlignment="1">
      <alignment horizontal="center"/>
    </xf>
    <xf numFmtId="0" fontId="0" fillId="38" borderId="17" xfId="0" applyFont="1" applyFill="1" applyBorder="1" applyAlignment="1">
      <alignment horizontal="center" wrapText="1"/>
    </xf>
    <xf numFmtId="0" fontId="0" fillId="38" borderId="18" xfId="0" applyFont="1" applyFill="1" applyBorder="1" applyAlignment="1">
      <alignment horizontal="center" wrapText="1"/>
    </xf>
    <xf numFmtId="0" fontId="0" fillId="39" borderId="19" xfId="0" applyFill="1" applyBorder="1" applyAlignment="1">
      <alignment horizontal="center" vertical="center" wrapText="1"/>
    </xf>
    <xf numFmtId="0" fontId="0" fillId="39" borderId="20" xfId="0" applyFont="1" applyFill="1" applyBorder="1" applyAlignment="1">
      <alignment horizontal="center" vertical="center" wrapText="1"/>
    </xf>
    <xf numFmtId="0" fontId="0" fillId="18" borderId="23" xfId="0" applyFont="1" applyFill="1" applyBorder="1" applyAlignment="1">
      <alignment horizontal="center"/>
    </xf>
    <xf numFmtId="0" fontId="0" fillId="18" borderId="24" xfId="0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 wrapText="1"/>
    </xf>
    <xf numFmtId="0" fontId="0" fillId="37" borderId="18" xfId="0" applyFont="1" applyFill="1" applyBorder="1" applyAlignment="1">
      <alignment horizontal="center" wrapText="1"/>
    </xf>
    <xf numFmtId="0" fontId="0" fillId="8" borderId="19" xfId="0" applyFont="1" applyFill="1" applyBorder="1" applyAlignment="1">
      <alignment horizontal="center" vertical="center" wrapText="1"/>
    </xf>
    <xf numFmtId="0" fontId="0" fillId="8" borderId="2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C60" sqref="C60"/>
    </sheetView>
  </sheetViews>
  <sheetFormatPr defaultColWidth="11.421875" defaultRowHeight="12.75"/>
  <cols>
    <col min="1" max="1" width="5.421875" style="0" customWidth="1"/>
    <col min="2" max="2" width="27.7109375" style="3" bestFit="1" customWidth="1"/>
    <col min="3" max="3" width="14.28125" style="3" bestFit="1" customWidth="1"/>
    <col min="4" max="4" width="9.57421875" style="25" customWidth="1"/>
    <col min="5" max="5" width="11.8515625" style="3" customWidth="1"/>
    <col min="6" max="6" width="9.421875" style="3" customWidth="1"/>
    <col min="7" max="9" width="9.28125" style="3" customWidth="1"/>
    <col min="10" max="10" width="15.140625" style="24" bestFit="1" customWidth="1"/>
    <col min="11" max="11" width="8.140625" style="0" customWidth="1"/>
    <col min="12" max="12" width="6.8515625" style="0" customWidth="1"/>
  </cols>
  <sheetData>
    <row r="1" spans="2:10" ht="12.75">
      <c r="B1" s="41" t="s">
        <v>183</v>
      </c>
      <c r="C1" s="42"/>
      <c r="D1" s="43" t="s">
        <v>184</v>
      </c>
      <c r="E1" s="44"/>
      <c r="F1" s="45" t="s">
        <v>185</v>
      </c>
      <c r="G1" s="46"/>
      <c r="H1" s="52" t="s">
        <v>184</v>
      </c>
      <c r="I1" s="53"/>
      <c r="J1" s="7" t="s">
        <v>5</v>
      </c>
    </row>
    <row r="2" spans="1:12" ht="12.75">
      <c r="A2" s="26" t="s">
        <v>0</v>
      </c>
      <c r="B2" s="20"/>
      <c r="C2" s="20"/>
      <c r="D2" s="4" t="s">
        <v>1</v>
      </c>
      <c r="E2" s="4" t="s">
        <v>2</v>
      </c>
      <c r="F2" s="4" t="s">
        <v>1</v>
      </c>
      <c r="G2" s="4" t="s">
        <v>2</v>
      </c>
      <c r="H2" s="4" t="s">
        <v>1</v>
      </c>
      <c r="I2" s="4" t="s">
        <v>2</v>
      </c>
      <c r="J2" s="7"/>
      <c r="K2" s="54" t="s">
        <v>67</v>
      </c>
      <c r="L2" s="54"/>
    </row>
    <row r="3" spans="1:12" ht="12.75">
      <c r="A3" s="26">
        <v>1</v>
      </c>
      <c r="B3" s="4" t="s">
        <v>77</v>
      </c>
      <c r="C3" s="4" t="s">
        <v>4</v>
      </c>
      <c r="D3" s="4">
        <v>30</v>
      </c>
      <c r="E3" s="4">
        <v>35</v>
      </c>
      <c r="F3" s="4">
        <v>35</v>
      </c>
      <c r="G3" s="4">
        <v>35</v>
      </c>
      <c r="H3" s="4">
        <v>30</v>
      </c>
      <c r="I3" s="4">
        <v>30</v>
      </c>
      <c r="J3" s="7">
        <f aca="true" t="shared" si="0" ref="J3:J19">SUM(D3:I3)</f>
        <v>195</v>
      </c>
      <c r="K3" s="54"/>
      <c r="L3" s="54"/>
    </row>
    <row r="4" spans="1:12" ht="12.75">
      <c r="A4" s="26">
        <v>1</v>
      </c>
      <c r="B4" s="73" t="s">
        <v>34</v>
      </c>
      <c r="C4" s="73" t="s">
        <v>42</v>
      </c>
      <c r="D4" s="4">
        <v>35</v>
      </c>
      <c r="E4" s="4">
        <v>30</v>
      </c>
      <c r="F4" s="4">
        <v>30</v>
      </c>
      <c r="G4" s="4">
        <v>30</v>
      </c>
      <c r="H4" s="4">
        <v>35</v>
      </c>
      <c r="I4" s="4">
        <v>35</v>
      </c>
      <c r="J4" s="7">
        <f t="shared" si="0"/>
        <v>195</v>
      </c>
      <c r="K4" s="29" t="s">
        <v>68</v>
      </c>
      <c r="L4" s="30">
        <v>35</v>
      </c>
    </row>
    <row r="5" spans="1:12" ht="12.75">
      <c r="A5" s="26">
        <v>3</v>
      </c>
      <c r="B5" s="4" t="s">
        <v>78</v>
      </c>
      <c r="C5" s="4" t="s">
        <v>6</v>
      </c>
      <c r="D5" s="4">
        <v>25</v>
      </c>
      <c r="E5" s="4">
        <v>25</v>
      </c>
      <c r="F5" s="4">
        <v>25</v>
      </c>
      <c r="G5" s="4">
        <v>18</v>
      </c>
      <c r="H5" s="4">
        <v>21</v>
      </c>
      <c r="I5" s="4">
        <v>25</v>
      </c>
      <c r="J5" s="7">
        <f t="shared" si="0"/>
        <v>139</v>
      </c>
      <c r="K5" s="30">
        <v>2</v>
      </c>
      <c r="L5" s="30">
        <v>30</v>
      </c>
    </row>
    <row r="6" spans="2:12" ht="12.75">
      <c r="B6" s="73" t="s">
        <v>75</v>
      </c>
      <c r="C6" s="73" t="s">
        <v>42</v>
      </c>
      <c r="D6" s="4">
        <v>10</v>
      </c>
      <c r="E6" s="4">
        <v>18</v>
      </c>
      <c r="F6" s="4">
        <v>8</v>
      </c>
      <c r="G6" s="4">
        <v>21</v>
      </c>
      <c r="H6" s="4">
        <v>18</v>
      </c>
      <c r="I6" s="4">
        <v>21</v>
      </c>
      <c r="J6" s="7">
        <f t="shared" si="0"/>
        <v>96</v>
      </c>
      <c r="K6" s="30">
        <v>3</v>
      </c>
      <c r="L6" s="30">
        <v>25</v>
      </c>
    </row>
    <row r="7" spans="2:12" ht="12.75">
      <c r="B7" s="74" t="s">
        <v>81</v>
      </c>
      <c r="C7" s="73" t="s">
        <v>42</v>
      </c>
      <c r="D7" s="4">
        <v>15</v>
      </c>
      <c r="E7" s="4">
        <v>10</v>
      </c>
      <c r="F7" s="4">
        <v>18</v>
      </c>
      <c r="G7" s="4">
        <v>15</v>
      </c>
      <c r="H7" s="4">
        <v>10</v>
      </c>
      <c r="I7" s="4">
        <v>12</v>
      </c>
      <c r="J7" s="7">
        <f t="shared" si="0"/>
        <v>80</v>
      </c>
      <c r="K7" s="30">
        <v>4</v>
      </c>
      <c r="L7" s="30">
        <v>21</v>
      </c>
    </row>
    <row r="8" spans="2:12" ht="12.75">
      <c r="B8" s="4" t="s">
        <v>84</v>
      </c>
      <c r="C8" s="4" t="s">
        <v>4</v>
      </c>
      <c r="D8" s="4">
        <v>6</v>
      </c>
      <c r="E8" s="4">
        <v>12</v>
      </c>
      <c r="F8" s="4">
        <v>15</v>
      </c>
      <c r="G8" s="4">
        <v>25</v>
      </c>
      <c r="H8" s="4"/>
      <c r="I8" s="4"/>
      <c r="J8" s="7">
        <f t="shared" si="0"/>
        <v>58</v>
      </c>
      <c r="K8" s="30">
        <v>5</v>
      </c>
      <c r="L8" s="30">
        <v>18</v>
      </c>
    </row>
    <row r="9" spans="2:12" ht="12.75">
      <c r="B9" s="4" t="s">
        <v>194</v>
      </c>
      <c r="C9" s="4" t="s">
        <v>3</v>
      </c>
      <c r="D9" s="4"/>
      <c r="E9" s="4"/>
      <c r="F9" s="4">
        <v>21</v>
      </c>
      <c r="G9" s="4">
        <v>10</v>
      </c>
      <c r="H9" s="4">
        <v>6</v>
      </c>
      <c r="I9" s="4">
        <v>15</v>
      </c>
      <c r="J9" s="7">
        <f t="shared" si="0"/>
        <v>52</v>
      </c>
      <c r="K9" s="31">
        <v>6</v>
      </c>
      <c r="L9" s="31">
        <v>15</v>
      </c>
    </row>
    <row r="10" spans="2:12" ht="12.75">
      <c r="B10" s="6" t="s">
        <v>76</v>
      </c>
      <c r="C10" s="4" t="s">
        <v>3</v>
      </c>
      <c r="D10" s="4"/>
      <c r="E10" s="4">
        <v>6</v>
      </c>
      <c r="F10" s="4">
        <v>10</v>
      </c>
      <c r="G10" s="4">
        <v>8</v>
      </c>
      <c r="H10" s="4">
        <v>8</v>
      </c>
      <c r="I10" s="4">
        <v>18</v>
      </c>
      <c r="J10" s="7">
        <f t="shared" si="0"/>
        <v>50</v>
      </c>
      <c r="K10" s="31">
        <v>7</v>
      </c>
      <c r="L10" s="31">
        <v>12</v>
      </c>
    </row>
    <row r="11" spans="2:12" ht="12.75">
      <c r="B11" s="4" t="s">
        <v>83</v>
      </c>
      <c r="C11" s="4" t="s">
        <v>4</v>
      </c>
      <c r="D11" s="4">
        <v>8</v>
      </c>
      <c r="E11" s="4">
        <v>15</v>
      </c>
      <c r="F11" s="4">
        <v>12</v>
      </c>
      <c r="G11" s="4">
        <v>12</v>
      </c>
      <c r="H11" s="4"/>
      <c r="I11" s="4"/>
      <c r="J11" s="7">
        <f t="shared" si="0"/>
        <v>47</v>
      </c>
      <c r="K11" s="31">
        <v>8</v>
      </c>
      <c r="L11" s="31">
        <v>10</v>
      </c>
    </row>
    <row r="12" spans="2:12" ht="12.75">
      <c r="B12" s="4" t="s">
        <v>79</v>
      </c>
      <c r="C12" s="4" t="s">
        <v>3</v>
      </c>
      <c r="D12" s="4">
        <v>21</v>
      </c>
      <c r="E12" s="4">
        <v>8</v>
      </c>
      <c r="F12" s="4"/>
      <c r="G12" s="4"/>
      <c r="H12" s="4">
        <v>12</v>
      </c>
      <c r="I12" s="4">
        <v>6</v>
      </c>
      <c r="J12" s="7">
        <f t="shared" si="0"/>
        <v>47</v>
      </c>
      <c r="K12" s="31">
        <v>9</v>
      </c>
      <c r="L12" s="31">
        <v>8</v>
      </c>
    </row>
    <row r="13" spans="2:12" ht="12.75">
      <c r="B13" s="4" t="s">
        <v>82</v>
      </c>
      <c r="C13" s="4" t="s">
        <v>45</v>
      </c>
      <c r="D13" s="4">
        <v>12</v>
      </c>
      <c r="E13" s="4">
        <v>21</v>
      </c>
      <c r="F13" s="4"/>
      <c r="G13" s="4"/>
      <c r="H13" s="4"/>
      <c r="I13" s="4">
        <v>8</v>
      </c>
      <c r="J13" s="7">
        <f t="shared" si="0"/>
        <v>41</v>
      </c>
      <c r="K13" s="31">
        <v>10</v>
      </c>
      <c r="L13" s="31">
        <v>6</v>
      </c>
    </row>
    <row r="14" spans="2:12" ht="12.75">
      <c r="B14" s="73" t="s">
        <v>240</v>
      </c>
      <c r="C14" s="73" t="s">
        <v>42</v>
      </c>
      <c r="D14" s="4"/>
      <c r="E14" s="4"/>
      <c r="F14" s="4"/>
      <c r="G14" s="4"/>
      <c r="H14" s="4">
        <v>25</v>
      </c>
      <c r="I14" s="4">
        <v>10</v>
      </c>
      <c r="J14" s="7">
        <f t="shared" si="0"/>
        <v>35</v>
      </c>
      <c r="K14" s="10"/>
      <c r="L14" s="10"/>
    </row>
    <row r="15" spans="2:12" ht="12.75">
      <c r="B15" s="4" t="s">
        <v>80</v>
      </c>
      <c r="C15" s="4" t="s">
        <v>3</v>
      </c>
      <c r="D15" s="4">
        <v>18</v>
      </c>
      <c r="E15" s="4"/>
      <c r="F15" s="4"/>
      <c r="G15" s="4"/>
      <c r="H15" s="4">
        <v>15</v>
      </c>
      <c r="I15" s="4"/>
      <c r="J15" s="7">
        <f t="shared" si="0"/>
        <v>33</v>
      </c>
      <c r="K15" s="10"/>
      <c r="L15" s="10"/>
    </row>
    <row r="16" spans="2:12" ht="12.75">
      <c r="B16" s="4" t="s">
        <v>195</v>
      </c>
      <c r="C16" s="4" t="s">
        <v>4</v>
      </c>
      <c r="D16" s="4"/>
      <c r="E16" s="4"/>
      <c r="F16" s="4">
        <v>6</v>
      </c>
      <c r="G16" s="4"/>
      <c r="H16" s="4"/>
      <c r="I16" s="4"/>
      <c r="J16" s="7">
        <f t="shared" si="0"/>
        <v>6</v>
      </c>
      <c r="K16" s="10"/>
      <c r="L16" s="10"/>
    </row>
    <row r="17" spans="2:12" ht="12.75">
      <c r="B17" s="73" t="s">
        <v>196</v>
      </c>
      <c r="C17" s="73" t="s">
        <v>42</v>
      </c>
      <c r="D17" s="4"/>
      <c r="E17" s="4"/>
      <c r="F17" s="4"/>
      <c r="G17" s="4">
        <v>6</v>
      </c>
      <c r="H17" s="4"/>
      <c r="I17" s="4"/>
      <c r="J17" s="7">
        <f t="shared" si="0"/>
        <v>6</v>
      </c>
      <c r="K17" s="10"/>
      <c r="L17" s="10"/>
    </row>
    <row r="18" spans="2:12" ht="12.75" hidden="1">
      <c r="B18" s="4" t="s">
        <v>85</v>
      </c>
      <c r="C18" s="4" t="s">
        <v>3</v>
      </c>
      <c r="D18" s="4"/>
      <c r="E18" s="4"/>
      <c r="F18" s="4"/>
      <c r="G18" s="4"/>
      <c r="H18" s="4"/>
      <c r="I18" s="4"/>
      <c r="J18" s="7">
        <f t="shared" si="0"/>
        <v>0</v>
      </c>
      <c r="K18" s="10"/>
      <c r="L18" s="10"/>
    </row>
    <row r="19" spans="2:12" ht="12.75" hidden="1">
      <c r="B19" s="4" t="s">
        <v>86</v>
      </c>
      <c r="C19" s="4" t="s">
        <v>42</v>
      </c>
      <c r="D19" s="4"/>
      <c r="E19" s="4"/>
      <c r="F19" s="4"/>
      <c r="G19" s="4"/>
      <c r="H19" s="4"/>
      <c r="I19" s="4"/>
      <c r="J19" s="7">
        <f t="shared" si="0"/>
        <v>0</v>
      </c>
      <c r="K19" s="10"/>
      <c r="L19" s="10"/>
    </row>
    <row r="20" spans="2:12" ht="12.75" hidden="1">
      <c r="B20" s="4"/>
      <c r="C20" s="4"/>
      <c r="D20" s="4"/>
      <c r="E20" s="4"/>
      <c r="F20" s="4"/>
      <c r="G20" s="4"/>
      <c r="H20" s="4"/>
      <c r="I20" s="4"/>
      <c r="J20" s="7"/>
      <c r="K20" s="10"/>
      <c r="L20" s="10"/>
    </row>
    <row r="21" spans="2:10" ht="12.75" hidden="1">
      <c r="B21" s="4"/>
      <c r="C21" s="4"/>
      <c r="D21" s="4"/>
      <c r="E21" s="4"/>
      <c r="F21" s="4"/>
      <c r="G21" s="4"/>
      <c r="H21" s="4"/>
      <c r="I21" s="4"/>
      <c r="J21" s="7"/>
    </row>
    <row r="22" spans="1:10" ht="12.75">
      <c r="A22" s="37">
        <v>15</v>
      </c>
      <c r="B22" s="8"/>
      <c r="C22" s="8"/>
      <c r="D22" s="8"/>
      <c r="E22" s="8"/>
      <c r="F22" s="8"/>
      <c r="G22" s="8"/>
      <c r="H22" s="8"/>
      <c r="I22" s="8"/>
      <c r="J22" s="23"/>
    </row>
    <row r="23" spans="2:12" ht="12.75">
      <c r="B23" s="41" t="s">
        <v>182</v>
      </c>
      <c r="C23" s="42"/>
      <c r="D23" s="43" t="s">
        <v>184</v>
      </c>
      <c r="E23" s="44"/>
      <c r="F23" s="45" t="s">
        <v>185</v>
      </c>
      <c r="G23" s="46"/>
      <c r="H23" s="47" t="s">
        <v>184</v>
      </c>
      <c r="I23" s="47"/>
      <c r="J23" s="7" t="s">
        <v>5</v>
      </c>
      <c r="K23" s="48" t="s">
        <v>65</v>
      </c>
      <c r="L23" s="49"/>
    </row>
    <row r="24" spans="1:12" ht="12.75">
      <c r="A24" s="26" t="s">
        <v>0</v>
      </c>
      <c r="B24" s="20"/>
      <c r="C24" s="20"/>
      <c r="D24" s="4" t="s">
        <v>1</v>
      </c>
      <c r="E24" s="5" t="s">
        <v>2</v>
      </c>
      <c r="F24" s="5" t="s">
        <v>1</v>
      </c>
      <c r="G24" s="5" t="s">
        <v>2</v>
      </c>
      <c r="H24" s="5" t="s">
        <v>1</v>
      </c>
      <c r="I24" s="5" t="s">
        <v>2</v>
      </c>
      <c r="J24" s="7"/>
      <c r="K24" s="50"/>
      <c r="L24" s="51"/>
    </row>
    <row r="25" spans="1:12" ht="12.75">
      <c r="A25" s="26">
        <v>1</v>
      </c>
      <c r="B25" s="73" t="s">
        <v>39</v>
      </c>
      <c r="C25" s="73" t="s">
        <v>42</v>
      </c>
      <c r="D25" s="4">
        <v>35</v>
      </c>
      <c r="E25" s="4">
        <v>35</v>
      </c>
      <c r="F25" s="4">
        <v>30</v>
      </c>
      <c r="G25" s="4">
        <v>30</v>
      </c>
      <c r="H25" s="4">
        <v>30</v>
      </c>
      <c r="I25" s="4">
        <v>18</v>
      </c>
      <c r="J25" s="7">
        <f aca="true" t="shared" si="1" ref="J25:J57">SUM(D25:I25)</f>
        <v>178</v>
      </c>
      <c r="K25" s="29" t="s">
        <v>66</v>
      </c>
      <c r="L25" s="30">
        <v>35</v>
      </c>
    </row>
    <row r="26" spans="1:12" ht="12.75">
      <c r="A26" s="26">
        <v>2</v>
      </c>
      <c r="B26" s="21" t="s">
        <v>35</v>
      </c>
      <c r="C26" s="21" t="s">
        <v>6</v>
      </c>
      <c r="D26" s="9"/>
      <c r="E26" s="9"/>
      <c r="F26" s="9">
        <v>35</v>
      </c>
      <c r="G26" s="9">
        <v>35</v>
      </c>
      <c r="H26" s="9">
        <v>35</v>
      </c>
      <c r="I26" s="9">
        <v>35</v>
      </c>
      <c r="J26" s="7">
        <f t="shared" si="1"/>
        <v>140</v>
      </c>
      <c r="K26" s="30">
        <v>2</v>
      </c>
      <c r="L26" s="30">
        <v>30</v>
      </c>
    </row>
    <row r="27" spans="1:12" ht="12.75">
      <c r="A27" s="26">
        <v>3</v>
      </c>
      <c r="B27" s="9" t="s">
        <v>40</v>
      </c>
      <c r="C27" s="9" t="s">
        <v>3</v>
      </c>
      <c r="D27" s="9">
        <v>30</v>
      </c>
      <c r="E27" s="9">
        <v>30</v>
      </c>
      <c r="F27" s="9">
        <v>18</v>
      </c>
      <c r="G27" s="9">
        <v>18</v>
      </c>
      <c r="H27" s="9">
        <v>21</v>
      </c>
      <c r="I27" s="9">
        <v>10</v>
      </c>
      <c r="J27" s="7">
        <f t="shared" si="1"/>
        <v>127</v>
      </c>
      <c r="K27" s="30">
        <v>3</v>
      </c>
      <c r="L27" s="30">
        <v>25</v>
      </c>
    </row>
    <row r="28" spans="2:12" ht="12.75">
      <c r="B28" s="4" t="s">
        <v>88</v>
      </c>
      <c r="C28" s="4" t="s">
        <v>6</v>
      </c>
      <c r="D28" s="4">
        <v>15</v>
      </c>
      <c r="E28" s="4">
        <v>18</v>
      </c>
      <c r="F28" s="4">
        <v>21</v>
      </c>
      <c r="G28" s="4">
        <v>15</v>
      </c>
      <c r="H28" s="4">
        <v>25</v>
      </c>
      <c r="I28" s="4">
        <v>30</v>
      </c>
      <c r="J28" s="7">
        <f t="shared" si="1"/>
        <v>124</v>
      </c>
      <c r="K28" s="30">
        <v>4</v>
      </c>
      <c r="L28" s="30">
        <v>21</v>
      </c>
    </row>
    <row r="29" spans="2:12" ht="12.75">
      <c r="B29" s="73" t="s">
        <v>37</v>
      </c>
      <c r="C29" s="73" t="s">
        <v>42</v>
      </c>
      <c r="D29" s="4">
        <v>25</v>
      </c>
      <c r="E29" s="4">
        <v>25</v>
      </c>
      <c r="F29" s="4">
        <v>15</v>
      </c>
      <c r="G29" s="4">
        <v>12</v>
      </c>
      <c r="H29" s="4">
        <v>15</v>
      </c>
      <c r="I29" s="4">
        <v>25</v>
      </c>
      <c r="J29" s="7">
        <f t="shared" si="1"/>
        <v>117</v>
      </c>
      <c r="K29" s="30">
        <v>5</v>
      </c>
      <c r="L29" s="30">
        <v>18</v>
      </c>
    </row>
    <row r="30" spans="2:12" ht="12.75">
      <c r="B30" s="9" t="s">
        <v>38</v>
      </c>
      <c r="C30" s="9" t="s">
        <v>4</v>
      </c>
      <c r="D30" s="4">
        <v>21</v>
      </c>
      <c r="E30" s="4"/>
      <c r="F30" s="4">
        <v>25</v>
      </c>
      <c r="G30" s="4">
        <v>25</v>
      </c>
      <c r="H30" s="4">
        <v>18</v>
      </c>
      <c r="I30" s="4">
        <v>21</v>
      </c>
      <c r="J30" s="7">
        <f t="shared" si="1"/>
        <v>110</v>
      </c>
      <c r="K30" s="31">
        <v>6</v>
      </c>
      <c r="L30" s="31">
        <v>15</v>
      </c>
    </row>
    <row r="31" spans="2:12" ht="12.75">
      <c r="B31" s="9" t="s">
        <v>55</v>
      </c>
      <c r="C31" s="9" t="s">
        <v>3</v>
      </c>
      <c r="D31" s="9"/>
      <c r="E31" s="9">
        <v>21</v>
      </c>
      <c r="F31" s="9">
        <v>10</v>
      </c>
      <c r="G31" s="9">
        <v>5</v>
      </c>
      <c r="H31" s="9">
        <v>12</v>
      </c>
      <c r="I31" s="9">
        <v>15</v>
      </c>
      <c r="J31" s="7">
        <f t="shared" si="1"/>
        <v>63</v>
      </c>
      <c r="K31" s="31">
        <v>7</v>
      </c>
      <c r="L31" s="31">
        <v>12</v>
      </c>
    </row>
    <row r="32" spans="2:12" ht="12.75">
      <c r="B32" s="9" t="s">
        <v>89</v>
      </c>
      <c r="C32" s="9" t="s">
        <v>6</v>
      </c>
      <c r="D32" s="9">
        <v>12</v>
      </c>
      <c r="E32" s="9">
        <v>15</v>
      </c>
      <c r="F32" s="9">
        <v>6</v>
      </c>
      <c r="G32" s="9"/>
      <c r="H32" s="9">
        <v>6</v>
      </c>
      <c r="I32" s="9">
        <v>15</v>
      </c>
      <c r="J32" s="7">
        <f t="shared" si="1"/>
        <v>54</v>
      </c>
      <c r="K32" s="31">
        <v>8</v>
      </c>
      <c r="L32" s="31">
        <v>10</v>
      </c>
    </row>
    <row r="33" spans="2:12" ht="12.75">
      <c r="B33" s="21" t="s">
        <v>112</v>
      </c>
      <c r="C33" s="21" t="s">
        <v>4</v>
      </c>
      <c r="D33" s="9"/>
      <c r="E33" s="9"/>
      <c r="F33" s="9">
        <v>12</v>
      </c>
      <c r="G33" s="9">
        <v>21</v>
      </c>
      <c r="H33" s="9">
        <v>10</v>
      </c>
      <c r="I33" s="9">
        <v>6</v>
      </c>
      <c r="J33" s="7">
        <f t="shared" si="1"/>
        <v>49</v>
      </c>
      <c r="K33" s="31">
        <v>9</v>
      </c>
      <c r="L33" s="31">
        <v>8</v>
      </c>
    </row>
    <row r="34" spans="2:12" ht="12.75">
      <c r="B34" s="9" t="s">
        <v>87</v>
      </c>
      <c r="C34" s="9" t="s">
        <v>6</v>
      </c>
      <c r="D34" s="9">
        <v>18</v>
      </c>
      <c r="E34" s="9"/>
      <c r="F34" s="9">
        <v>8</v>
      </c>
      <c r="G34" s="9">
        <v>10</v>
      </c>
      <c r="H34" s="4"/>
      <c r="I34" s="4"/>
      <c r="J34" s="7">
        <f t="shared" si="1"/>
        <v>36</v>
      </c>
      <c r="K34" s="31">
        <v>10</v>
      </c>
      <c r="L34" s="31">
        <v>6</v>
      </c>
    </row>
    <row r="35" spans="2:12" ht="12.75">
      <c r="B35" s="73" t="s">
        <v>193</v>
      </c>
      <c r="C35" s="73" t="s">
        <v>42</v>
      </c>
      <c r="D35" s="9">
        <v>10</v>
      </c>
      <c r="E35" s="9">
        <v>12</v>
      </c>
      <c r="F35" s="9"/>
      <c r="G35" s="9">
        <v>4</v>
      </c>
      <c r="H35" s="9"/>
      <c r="I35" s="9">
        <v>5</v>
      </c>
      <c r="J35" s="7">
        <f t="shared" si="1"/>
        <v>31</v>
      </c>
      <c r="K35" s="31">
        <v>11</v>
      </c>
      <c r="L35" s="31">
        <v>5</v>
      </c>
    </row>
    <row r="36" spans="2:12" ht="12.75">
      <c r="B36" s="4" t="s">
        <v>91</v>
      </c>
      <c r="C36" s="4" t="s">
        <v>6</v>
      </c>
      <c r="D36" s="4">
        <v>6</v>
      </c>
      <c r="E36" s="4">
        <v>8</v>
      </c>
      <c r="F36" s="4">
        <v>4</v>
      </c>
      <c r="G36" s="4">
        <v>6</v>
      </c>
      <c r="H36" s="4"/>
      <c r="I36" s="4"/>
      <c r="J36" s="7">
        <f t="shared" si="1"/>
        <v>24</v>
      </c>
      <c r="K36" s="31">
        <v>12</v>
      </c>
      <c r="L36" s="31">
        <v>4</v>
      </c>
    </row>
    <row r="37" spans="2:10" ht="12.75">
      <c r="B37" s="73" t="s">
        <v>93</v>
      </c>
      <c r="C37" s="73" t="s">
        <v>42</v>
      </c>
      <c r="D37" s="9">
        <v>4</v>
      </c>
      <c r="E37" s="9"/>
      <c r="F37" s="9">
        <v>5</v>
      </c>
      <c r="G37" s="9"/>
      <c r="H37" s="4">
        <v>4</v>
      </c>
      <c r="I37" s="4">
        <v>8</v>
      </c>
      <c r="J37" s="7">
        <f t="shared" si="1"/>
        <v>21</v>
      </c>
    </row>
    <row r="38" spans="2:10" ht="12.75">
      <c r="B38" s="9" t="s">
        <v>90</v>
      </c>
      <c r="C38" s="9" t="s">
        <v>4</v>
      </c>
      <c r="D38" s="9">
        <v>10</v>
      </c>
      <c r="E38" s="9">
        <v>5</v>
      </c>
      <c r="F38" s="9"/>
      <c r="G38" s="9"/>
      <c r="H38" s="9">
        <v>5</v>
      </c>
      <c r="I38" s="9"/>
      <c r="J38" s="7">
        <f t="shared" si="1"/>
        <v>20</v>
      </c>
    </row>
    <row r="39" spans="2:10" ht="12.75">
      <c r="B39" s="4" t="s">
        <v>92</v>
      </c>
      <c r="C39" s="4" t="s">
        <v>3</v>
      </c>
      <c r="D39" s="9">
        <v>5</v>
      </c>
      <c r="E39" s="9"/>
      <c r="F39" s="9"/>
      <c r="G39" s="9"/>
      <c r="H39" s="4">
        <v>8</v>
      </c>
      <c r="I39" s="4">
        <v>4</v>
      </c>
      <c r="J39" s="7">
        <f t="shared" si="1"/>
        <v>17</v>
      </c>
    </row>
    <row r="40" spans="2:10" ht="12.75">
      <c r="B40" s="4" t="s">
        <v>109</v>
      </c>
      <c r="C40" s="4" t="s">
        <v>3</v>
      </c>
      <c r="D40" s="9"/>
      <c r="E40" s="9">
        <v>10</v>
      </c>
      <c r="F40" s="9"/>
      <c r="G40" s="9"/>
      <c r="H40" s="9"/>
      <c r="I40" s="9"/>
      <c r="J40" s="7">
        <f t="shared" si="1"/>
        <v>10</v>
      </c>
    </row>
    <row r="41" spans="2:10" ht="12.75">
      <c r="B41" s="9" t="s">
        <v>110</v>
      </c>
      <c r="C41" s="9" t="s">
        <v>111</v>
      </c>
      <c r="D41" s="9"/>
      <c r="E41" s="9"/>
      <c r="F41" s="9"/>
      <c r="G41" s="9">
        <v>8</v>
      </c>
      <c r="H41" s="9"/>
      <c r="I41" s="9"/>
      <c r="J41" s="7">
        <f t="shared" si="1"/>
        <v>8</v>
      </c>
    </row>
    <row r="42" spans="2:10" ht="12.75">
      <c r="B42" s="73" t="s">
        <v>94</v>
      </c>
      <c r="C42" s="73" t="s">
        <v>42</v>
      </c>
      <c r="D42" s="9"/>
      <c r="E42" s="9">
        <v>6</v>
      </c>
      <c r="F42" s="9"/>
      <c r="G42" s="9"/>
      <c r="H42" s="9"/>
      <c r="I42" s="9"/>
      <c r="J42" s="7">
        <f t="shared" si="1"/>
        <v>6</v>
      </c>
    </row>
    <row r="43" spans="2:10" ht="12.75">
      <c r="B43" s="9" t="s">
        <v>104</v>
      </c>
      <c r="C43" s="9" t="s">
        <v>3</v>
      </c>
      <c r="D43" s="9"/>
      <c r="E43" s="9">
        <v>4</v>
      </c>
      <c r="F43" s="9"/>
      <c r="G43" s="9"/>
      <c r="H43" s="9"/>
      <c r="I43" s="9"/>
      <c r="J43" s="7">
        <f t="shared" si="1"/>
        <v>4</v>
      </c>
    </row>
    <row r="44" spans="2:10" ht="12.75" hidden="1">
      <c r="B44" s="9" t="s">
        <v>105</v>
      </c>
      <c r="C44" s="9" t="s">
        <v>3</v>
      </c>
      <c r="D44" s="9"/>
      <c r="E44" s="9"/>
      <c r="F44" s="9"/>
      <c r="G44" s="9"/>
      <c r="H44" s="9"/>
      <c r="I44" s="9"/>
      <c r="J44" s="7">
        <f t="shared" si="1"/>
        <v>0</v>
      </c>
    </row>
    <row r="45" spans="2:10" ht="12.75" hidden="1">
      <c r="B45" s="21" t="s">
        <v>113</v>
      </c>
      <c r="C45" s="21" t="s">
        <v>111</v>
      </c>
      <c r="D45" s="9"/>
      <c r="E45" s="21"/>
      <c r="F45" s="21"/>
      <c r="G45" s="21"/>
      <c r="H45" s="21"/>
      <c r="I45" s="21"/>
      <c r="J45" s="7">
        <f t="shared" si="1"/>
        <v>0</v>
      </c>
    </row>
    <row r="46" spans="2:10" ht="12.75" hidden="1">
      <c r="B46" s="9" t="s">
        <v>106</v>
      </c>
      <c r="C46" s="9" t="s">
        <v>4</v>
      </c>
      <c r="D46" s="9"/>
      <c r="E46" s="9"/>
      <c r="F46" s="9"/>
      <c r="G46" s="9"/>
      <c r="H46" s="9"/>
      <c r="I46" s="9"/>
      <c r="J46" s="7">
        <f t="shared" si="1"/>
        <v>0</v>
      </c>
    </row>
    <row r="47" spans="2:10" ht="12.75" hidden="1">
      <c r="B47" s="9" t="s">
        <v>108</v>
      </c>
      <c r="C47" s="9" t="s">
        <v>4</v>
      </c>
      <c r="D47" s="9"/>
      <c r="E47" s="9"/>
      <c r="F47" s="9"/>
      <c r="G47" s="9"/>
      <c r="H47" s="9"/>
      <c r="I47" s="9"/>
      <c r="J47" s="7">
        <f t="shared" si="1"/>
        <v>0</v>
      </c>
    </row>
    <row r="48" spans="2:10" ht="12.75" hidden="1">
      <c r="B48" s="4" t="s">
        <v>99</v>
      </c>
      <c r="C48" s="4" t="s">
        <v>6</v>
      </c>
      <c r="D48" s="9"/>
      <c r="E48" s="9"/>
      <c r="F48" s="9"/>
      <c r="G48" s="9"/>
      <c r="H48" s="4"/>
      <c r="I48" s="4"/>
      <c r="J48" s="7">
        <f t="shared" si="1"/>
        <v>0</v>
      </c>
    </row>
    <row r="49" spans="2:10" ht="12.75" hidden="1">
      <c r="B49" s="9" t="s">
        <v>103</v>
      </c>
      <c r="C49" s="9" t="s">
        <v>42</v>
      </c>
      <c r="D49" s="9"/>
      <c r="E49" s="9"/>
      <c r="F49" s="9"/>
      <c r="G49" s="9"/>
      <c r="H49" s="9"/>
      <c r="I49" s="9"/>
      <c r="J49" s="7">
        <f t="shared" si="1"/>
        <v>0</v>
      </c>
    </row>
    <row r="50" spans="2:10" ht="12.75" hidden="1">
      <c r="B50" s="9" t="s">
        <v>101</v>
      </c>
      <c r="C50" s="9" t="s">
        <v>42</v>
      </c>
      <c r="D50" s="9"/>
      <c r="E50" s="9"/>
      <c r="F50" s="9"/>
      <c r="G50" s="9"/>
      <c r="H50" s="4"/>
      <c r="I50" s="4"/>
      <c r="J50" s="7">
        <f t="shared" si="1"/>
        <v>0</v>
      </c>
    </row>
    <row r="51" spans="2:10" ht="12.75" hidden="1">
      <c r="B51" s="9" t="s">
        <v>102</v>
      </c>
      <c r="C51" s="9" t="s">
        <v>3</v>
      </c>
      <c r="D51" s="9"/>
      <c r="E51" s="9"/>
      <c r="F51" s="9"/>
      <c r="G51" s="9"/>
      <c r="H51" s="9"/>
      <c r="I51" s="9"/>
      <c r="J51" s="7">
        <f t="shared" si="1"/>
        <v>0</v>
      </c>
    </row>
    <row r="52" spans="2:10" ht="12.75" hidden="1">
      <c r="B52" s="9" t="s">
        <v>100</v>
      </c>
      <c r="C52" s="9" t="s">
        <v>6</v>
      </c>
      <c r="D52" s="9"/>
      <c r="E52" s="9"/>
      <c r="F52" s="9"/>
      <c r="G52" s="9"/>
      <c r="H52" s="9"/>
      <c r="I52" s="9"/>
      <c r="J52" s="7">
        <f t="shared" si="1"/>
        <v>0</v>
      </c>
    </row>
    <row r="53" spans="2:10" ht="12.75" hidden="1">
      <c r="B53" s="9" t="s">
        <v>107</v>
      </c>
      <c r="C53" s="9" t="s">
        <v>97</v>
      </c>
      <c r="D53" s="9"/>
      <c r="E53" s="9"/>
      <c r="F53" s="9"/>
      <c r="G53" s="9"/>
      <c r="H53" s="9"/>
      <c r="I53" s="9"/>
      <c r="J53" s="7">
        <f t="shared" si="1"/>
        <v>0</v>
      </c>
    </row>
    <row r="54" spans="2:10" ht="12.75" hidden="1">
      <c r="B54" s="4" t="s">
        <v>95</v>
      </c>
      <c r="C54" s="4" t="s">
        <v>42</v>
      </c>
      <c r="D54" s="4"/>
      <c r="E54" s="4"/>
      <c r="F54" s="4"/>
      <c r="G54" s="4"/>
      <c r="H54" s="4"/>
      <c r="I54" s="4"/>
      <c r="J54" s="7">
        <f t="shared" si="1"/>
        <v>0</v>
      </c>
    </row>
    <row r="55" spans="2:10" ht="12.75" hidden="1">
      <c r="B55" s="9" t="s">
        <v>96</v>
      </c>
      <c r="C55" s="9" t="s">
        <v>97</v>
      </c>
      <c r="D55" s="9"/>
      <c r="E55" s="9"/>
      <c r="F55" s="9"/>
      <c r="G55" s="9"/>
      <c r="H55" s="9"/>
      <c r="I55" s="9"/>
      <c r="J55" s="7">
        <f t="shared" si="1"/>
        <v>0</v>
      </c>
    </row>
    <row r="56" spans="2:10" ht="12.75" hidden="1">
      <c r="B56" s="9" t="s">
        <v>98</v>
      </c>
      <c r="C56" s="9" t="s">
        <v>3</v>
      </c>
      <c r="D56" s="9"/>
      <c r="E56" s="9"/>
      <c r="F56" s="9"/>
      <c r="G56" s="9"/>
      <c r="H56" s="9"/>
      <c r="I56" s="9"/>
      <c r="J56" s="7">
        <f t="shared" si="1"/>
        <v>0</v>
      </c>
    </row>
    <row r="57" spans="2:10" ht="12.75" hidden="1">
      <c r="B57" s="21" t="s">
        <v>114</v>
      </c>
      <c r="C57" s="21" t="s">
        <v>42</v>
      </c>
      <c r="D57" s="9"/>
      <c r="E57" s="21"/>
      <c r="F57" s="21"/>
      <c r="G57" s="21"/>
      <c r="H57" s="21"/>
      <c r="I57" s="21"/>
      <c r="J57" s="7">
        <f t="shared" si="1"/>
        <v>0</v>
      </c>
    </row>
    <row r="58" ht="12.75">
      <c r="A58" s="37">
        <v>19</v>
      </c>
    </row>
    <row r="59" ht="12.75">
      <c r="C59" s="3" t="s">
        <v>251</v>
      </c>
    </row>
  </sheetData>
  <sheetProtection/>
  <mergeCells count="10">
    <mergeCell ref="B23:C23"/>
    <mergeCell ref="D23:E23"/>
    <mergeCell ref="F23:G23"/>
    <mergeCell ref="H23:I23"/>
    <mergeCell ref="K23:L24"/>
    <mergeCell ref="B1:C1"/>
    <mergeCell ref="D1:E1"/>
    <mergeCell ref="F1:G1"/>
    <mergeCell ref="H1:I1"/>
    <mergeCell ref="K2:L3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PageLayoutView="0" workbookViewId="0" topLeftCell="A1">
      <selection activeCell="B49" sqref="B49:C50"/>
    </sheetView>
  </sheetViews>
  <sheetFormatPr defaultColWidth="11.421875" defaultRowHeight="12.75"/>
  <cols>
    <col min="1" max="1" width="5.28125" style="0" bestFit="1" customWidth="1"/>
    <col min="2" max="2" width="27.7109375" style="3" bestFit="1" customWidth="1"/>
    <col min="3" max="3" width="15.28125" style="3" customWidth="1"/>
    <col min="4" max="4" width="9.57421875" style="3" customWidth="1"/>
    <col min="5" max="5" width="11.8515625" style="3" customWidth="1"/>
    <col min="6" max="6" width="9.421875" style="3" customWidth="1"/>
    <col min="7" max="11" width="9.28125" style="3" customWidth="1"/>
    <col min="12" max="12" width="15.140625" style="22" bestFit="1" customWidth="1"/>
    <col min="13" max="13" width="8.140625" style="0" customWidth="1"/>
    <col min="14" max="14" width="6.8515625" style="0" customWidth="1"/>
  </cols>
  <sheetData>
    <row r="1" spans="2:12" ht="12.75" customHeight="1">
      <c r="B1" s="41" t="s">
        <v>186</v>
      </c>
      <c r="C1" s="42"/>
      <c r="D1" s="43" t="s">
        <v>188</v>
      </c>
      <c r="E1" s="44"/>
      <c r="F1" s="45" t="s">
        <v>189</v>
      </c>
      <c r="G1" s="46"/>
      <c r="H1" s="58" t="s">
        <v>239</v>
      </c>
      <c r="I1" s="59"/>
      <c r="J1" s="55" t="s">
        <v>184</v>
      </c>
      <c r="K1" s="56"/>
      <c r="L1" s="7" t="s">
        <v>5</v>
      </c>
    </row>
    <row r="2" spans="1:14" ht="12.75" customHeight="1">
      <c r="A2" s="26" t="s">
        <v>0</v>
      </c>
      <c r="B2" s="20"/>
      <c r="C2" s="20"/>
      <c r="D2" s="5" t="s">
        <v>1</v>
      </c>
      <c r="E2" s="5" t="s">
        <v>2</v>
      </c>
      <c r="F2" s="5" t="s">
        <v>1</v>
      </c>
      <c r="G2" s="5" t="s">
        <v>2</v>
      </c>
      <c r="H2" s="5" t="s">
        <v>1</v>
      </c>
      <c r="I2" s="5" t="s">
        <v>2</v>
      </c>
      <c r="J2" s="5" t="s">
        <v>1</v>
      </c>
      <c r="K2" s="5" t="s">
        <v>2</v>
      </c>
      <c r="L2" s="7"/>
      <c r="M2" s="54" t="s">
        <v>67</v>
      </c>
      <c r="N2" s="54"/>
    </row>
    <row r="3" spans="1:14" ht="12.75">
      <c r="A3" s="26">
        <v>1</v>
      </c>
      <c r="B3" s="73" t="s">
        <v>18</v>
      </c>
      <c r="C3" s="73" t="s">
        <v>42</v>
      </c>
      <c r="D3" s="4">
        <v>25</v>
      </c>
      <c r="E3" s="4"/>
      <c r="F3" s="4">
        <v>35</v>
      </c>
      <c r="G3" s="4">
        <v>30</v>
      </c>
      <c r="H3" s="4">
        <v>35</v>
      </c>
      <c r="I3" s="4">
        <v>35</v>
      </c>
      <c r="J3" s="4">
        <v>35</v>
      </c>
      <c r="K3" s="4">
        <v>25</v>
      </c>
      <c r="L3" s="7">
        <f aca="true" t="shared" si="0" ref="L3:L22">SUM(D3:K3)</f>
        <v>220</v>
      </c>
      <c r="M3" s="54"/>
      <c r="N3" s="54"/>
    </row>
    <row r="4" spans="1:14" ht="12.75">
      <c r="A4" s="26">
        <v>2</v>
      </c>
      <c r="B4" s="73" t="s">
        <v>16</v>
      </c>
      <c r="C4" s="73" t="s">
        <v>42</v>
      </c>
      <c r="D4" s="4">
        <v>30</v>
      </c>
      <c r="E4" s="4">
        <v>18</v>
      </c>
      <c r="F4" s="4">
        <v>25</v>
      </c>
      <c r="G4" s="4">
        <v>35</v>
      </c>
      <c r="H4" s="4">
        <v>25</v>
      </c>
      <c r="I4" s="4">
        <v>30</v>
      </c>
      <c r="J4" s="4">
        <v>21</v>
      </c>
      <c r="K4" s="4">
        <v>30</v>
      </c>
      <c r="L4" s="7">
        <f t="shared" si="0"/>
        <v>214</v>
      </c>
      <c r="M4" s="29" t="s">
        <v>68</v>
      </c>
      <c r="N4" s="30">
        <v>35</v>
      </c>
    </row>
    <row r="5" spans="1:14" ht="12.75">
      <c r="A5" s="26">
        <v>3</v>
      </c>
      <c r="B5" s="73" t="s">
        <v>197</v>
      </c>
      <c r="C5" s="73" t="s">
        <v>42</v>
      </c>
      <c r="D5" s="4">
        <v>21</v>
      </c>
      <c r="E5" s="4">
        <v>30</v>
      </c>
      <c r="F5" s="4">
        <v>21</v>
      </c>
      <c r="G5" s="4">
        <v>25</v>
      </c>
      <c r="H5" s="4">
        <v>18</v>
      </c>
      <c r="I5" s="4">
        <v>18</v>
      </c>
      <c r="J5" s="4">
        <v>25</v>
      </c>
      <c r="K5" s="4">
        <v>18</v>
      </c>
      <c r="L5" s="7">
        <f t="shared" si="0"/>
        <v>176</v>
      </c>
      <c r="M5" s="30">
        <v>2</v>
      </c>
      <c r="N5" s="30">
        <v>30</v>
      </c>
    </row>
    <row r="6" spans="2:14" ht="12.75">
      <c r="B6" s="73" t="s">
        <v>23</v>
      </c>
      <c r="C6" s="73" t="s">
        <v>42</v>
      </c>
      <c r="D6" s="4"/>
      <c r="E6" s="4"/>
      <c r="F6" s="4">
        <v>30</v>
      </c>
      <c r="G6" s="4">
        <v>18</v>
      </c>
      <c r="H6" s="4">
        <v>30</v>
      </c>
      <c r="I6" s="4">
        <v>21</v>
      </c>
      <c r="J6" s="4">
        <v>18</v>
      </c>
      <c r="K6" s="4">
        <v>35</v>
      </c>
      <c r="L6" s="7">
        <f t="shared" si="0"/>
        <v>152</v>
      </c>
      <c r="M6" s="30">
        <v>3</v>
      </c>
      <c r="N6" s="30">
        <v>25</v>
      </c>
    </row>
    <row r="7" spans="2:14" ht="12.75">
      <c r="B7" s="4" t="s">
        <v>20</v>
      </c>
      <c r="C7" s="4" t="s">
        <v>3</v>
      </c>
      <c r="D7" s="4">
        <v>15</v>
      </c>
      <c r="E7" s="4">
        <v>15</v>
      </c>
      <c r="F7" s="4">
        <v>15</v>
      </c>
      <c r="G7" s="4">
        <v>21</v>
      </c>
      <c r="H7" s="4"/>
      <c r="I7" s="4">
        <v>25</v>
      </c>
      <c r="J7" s="4">
        <v>30</v>
      </c>
      <c r="K7" s="4">
        <v>21</v>
      </c>
      <c r="L7" s="7">
        <f t="shared" si="0"/>
        <v>142</v>
      </c>
      <c r="M7" s="30">
        <v>4</v>
      </c>
      <c r="N7" s="30">
        <v>21</v>
      </c>
    </row>
    <row r="8" spans="2:14" ht="12.75">
      <c r="B8" s="73" t="s">
        <v>69</v>
      </c>
      <c r="C8" s="73" t="s">
        <v>42</v>
      </c>
      <c r="D8" s="4">
        <v>10</v>
      </c>
      <c r="E8" s="4">
        <v>21</v>
      </c>
      <c r="F8" s="4">
        <v>10</v>
      </c>
      <c r="G8" s="4">
        <v>15</v>
      </c>
      <c r="H8" s="4">
        <v>15</v>
      </c>
      <c r="I8" s="4">
        <v>12</v>
      </c>
      <c r="J8" s="4">
        <v>15</v>
      </c>
      <c r="K8" s="4">
        <v>15</v>
      </c>
      <c r="L8" s="7">
        <f t="shared" si="0"/>
        <v>113</v>
      </c>
      <c r="M8" s="30">
        <v>5</v>
      </c>
      <c r="N8" s="30">
        <v>18</v>
      </c>
    </row>
    <row r="9" spans="2:14" ht="12.75">
      <c r="B9" s="73" t="s">
        <v>17</v>
      </c>
      <c r="C9" s="73" t="s">
        <v>42</v>
      </c>
      <c r="D9" s="4">
        <v>12</v>
      </c>
      <c r="E9" s="4">
        <v>10</v>
      </c>
      <c r="F9" s="4">
        <v>18</v>
      </c>
      <c r="G9" s="4">
        <v>10</v>
      </c>
      <c r="H9" s="4">
        <v>21</v>
      </c>
      <c r="I9" s="4">
        <v>15</v>
      </c>
      <c r="J9" s="4">
        <v>12</v>
      </c>
      <c r="K9" s="4">
        <v>12</v>
      </c>
      <c r="L9" s="7">
        <f t="shared" si="0"/>
        <v>110</v>
      </c>
      <c r="M9" s="31">
        <v>6</v>
      </c>
      <c r="N9" s="31">
        <v>15</v>
      </c>
    </row>
    <row r="10" spans="2:14" ht="12.75">
      <c r="B10" s="73" t="s">
        <v>30</v>
      </c>
      <c r="C10" s="73" t="s">
        <v>42</v>
      </c>
      <c r="D10" s="4">
        <v>35</v>
      </c>
      <c r="E10" s="4">
        <v>35</v>
      </c>
      <c r="F10" s="4"/>
      <c r="G10" s="4"/>
      <c r="H10" s="4"/>
      <c r="I10" s="4"/>
      <c r="J10" s="4"/>
      <c r="K10" s="4"/>
      <c r="L10" s="7">
        <f t="shared" si="0"/>
        <v>70</v>
      </c>
      <c r="M10" s="31">
        <v>7</v>
      </c>
      <c r="N10" s="31">
        <v>12</v>
      </c>
    </row>
    <row r="11" spans="2:14" ht="12.75">
      <c r="B11" s="4" t="s">
        <v>28</v>
      </c>
      <c r="C11" s="4" t="s">
        <v>6</v>
      </c>
      <c r="D11" s="4">
        <v>18</v>
      </c>
      <c r="E11" s="4">
        <v>12</v>
      </c>
      <c r="F11" s="4">
        <v>8</v>
      </c>
      <c r="G11" s="4">
        <v>12</v>
      </c>
      <c r="H11" s="4">
        <v>8</v>
      </c>
      <c r="I11" s="4">
        <v>10</v>
      </c>
      <c r="J11" s="4"/>
      <c r="K11" s="4"/>
      <c r="L11" s="7">
        <f t="shared" si="0"/>
        <v>68</v>
      </c>
      <c r="M11" s="31">
        <v>8</v>
      </c>
      <c r="N11" s="31">
        <v>10</v>
      </c>
    </row>
    <row r="12" spans="2:14" ht="12.75">
      <c r="B12" s="4" t="s">
        <v>26</v>
      </c>
      <c r="C12" s="4" t="s">
        <v>6</v>
      </c>
      <c r="D12" s="4">
        <v>8</v>
      </c>
      <c r="E12" s="4">
        <v>8</v>
      </c>
      <c r="F12" s="4"/>
      <c r="G12" s="4"/>
      <c r="H12" s="4">
        <v>12</v>
      </c>
      <c r="I12" s="4">
        <v>6</v>
      </c>
      <c r="J12" s="4"/>
      <c r="K12" s="4"/>
      <c r="L12" s="7">
        <f t="shared" si="0"/>
        <v>34</v>
      </c>
      <c r="M12" s="31">
        <v>9</v>
      </c>
      <c r="N12" s="31">
        <v>8</v>
      </c>
    </row>
    <row r="13" spans="2:14" ht="12.75">
      <c r="B13" s="4" t="s">
        <v>115</v>
      </c>
      <c r="C13" s="4" t="s">
        <v>111</v>
      </c>
      <c r="D13" s="4">
        <v>6</v>
      </c>
      <c r="E13" s="4"/>
      <c r="F13" s="4"/>
      <c r="G13" s="4"/>
      <c r="H13" s="4">
        <v>10</v>
      </c>
      <c r="I13" s="4">
        <v>8</v>
      </c>
      <c r="J13" s="4"/>
      <c r="K13" s="4">
        <v>10</v>
      </c>
      <c r="L13" s="7">
        <f t="shared" si="0"/>
        <v>34</v>
      </c>
      <c r="M13" s="31">
        <v>10</v>
      </c>
      <c r="N13" s="31">
        <v>6</v>
      </c>
    </row>
    <row r="14" spans="2:14" ht="12.75">
      <c r="B14" s="4" t="s">
        <v>119</v>
      </c>
      <c r="C14" s="4" t="s">
        <v>111</v>
      </c>
      <c r="D14" s="4"/>
      <c r="E14" s="4">
        <v>25</v>
      </c>
      <c r="F14" s="4"/>
      <c r="G14" s="4"/>
      <c r="H14" s="4"/>
      <c r="I14" s="4"/>
      <c r="J14" s="4"/>
      <c r="K14" s="4"/>
      <c r="L14" s="7">
        <f t="shared" si="0"/>
        <v>25</v>
      </c>
      <c r="M14" s="10"/>
      <c r="N14" s="10"/>
    </row>
    <row r="15" spans="2:14" ht="12.75">
      <c r="B15" s="4" t="s">
        <v>149</v>
      </c>
      <c r="C15" s="4" t="s">
        <v>111</v>
      </c>
      <c r="D15" s="4"/>
      <c r="E15" s="4"/>
      <c r="F15" s="4">
        <v>12</v>
      </c>
      <c r="G15" s="4">
        <v>8</v>
      </c>
      <c r="H15" s="4"/>
      <c r="I15" s="4"/>
      <c r="J15" s="4"/>
      <c r="K15" s="4"/>
      <c r="L15" s="7">
        <f t="shared" si="0"/>
        <v>20</v>
      </c>
      <c r="M15" s="10"/>
      <c r="N15" s="10"/>
    </row>
    <row r="16" spans="2:14" ht="12.75">
      <c r="B16" s="73" t="s">
        <v>117</v>
      </c>
      <c r="C16" s="73" t="s">
        <v>42</v>
      </c>
      <c r="D16" s="4"/>
      <c r="E16" s="4"/>
      <c r="F16" s="4">
        <v>6</v>
      </c>
      <c r="G16" s="4"/>
      <c r="H16" s="4"/>
      <c r="I16" s="4"/>
      <c r="J16" s="4">
        <v>6</v>
      </c>
      <c r="K16" s="4">
        <v>6</v>
      </c>
      <c r="L16" s="7">
        <f t="shared" si="0"/>
        <v>18</v>
      </c>
      <c r="M16" s="10"/>
      <c r="N16" s="10"/>
    </row>
    <row r="17" spans="2:14" ht="12.75">
      <c r="B17" s="73" t="s">
        <v>33</v>
      </c>
      <c r="C17" s="73" t="s">
        <v>42</v>
      </c>
      <c r="D17" s="4"/>
      <c r="E17" s="4"/>
      <c r="F17" s="4"/>
      <c r="G17" s="4">
        <v>6</v>
      </c>
      <c r="H17" s="4"/>
      <c r="I17" s="4"/>
      <c r="J17" s="4">
        <v>10</v>
      </c>
      <c r="K17" s="4"/>
      <c r="L17" s="7">
        <f t="shared" si="0"/>
        <v>16</v>
      </c>
      <c r="M17" s="10"/>
      <c r="N17" s="10"/>
    </row>
    <row r="18" spans="2:14" ht="12.75">
      <c r="B18" s="4" t="s">
        <v>116</v>
      </c>
      <c r="C18" s="4" t="s">
        <v>4</v>
      </c>
      <c r="D18" s="4"/>
      <c r="E18" s="4"/>
      <c r="F18" s="4"/>
      <c r="G18" s="4"/>
      <c r="H18" s="4"/>
      <c r="I18" s="4"/>
      <c r="J18" s="4">
        <v>8</v>
      </c>
      <c r="K18" s="4">
        <v>8</v>
      </c>
      <c r="L18" s="7">
        <f t="shared" si="0"/>
        <v>16</v>
      </c>
      <c r="M18" s="10"/>
      <c r="N18" s="10"/>
    </row>
    <row r="19" spans="2:14" ht="12.75">
      <c r="B19" s="4" t="s">
        <v>120</v>
      </c>
      <c r="C19" s="4" t="s">
        <v>4</v>
      </c>
      <c r="D19" s="4"/>
      <c r="E19" s="4">
        <v>6</v>
      </c>
      <c r="F19" s="4"/>
      <c r="G19" s="4"/>
      <c r="H19" s="4"/>
      <c r="I19" s="4"/>
      <c r="J19" s="4"/>
      <c r="K19" s="4"/>
      <c r="L19" s="7">
        <f t="shared" si="0"/>
        <v>6</v>
      </c>
      <c r="M19" s="10"/>
      <c r="N19" s="10"/>
    </row>
    <row r="20" spans="2:14" ht="12.75">
      <c r="B20" s="4" t="s">
        <v>148</v>
      </c>
      <c r="C20" s="4" t="s">
        <v>111</v>
      </c>
      <c r="D20" s="4"/>
      <c r="E20" s="4"/>
      <c r="F20" s="4"/>
      <c r="G20" s="4"/>
      <c r="H20" s="4">
        <v>6</v>
      </c>
      <c r="I20" s="4"/>
      <c r="J20" s="4"/>
      <c r="K20" s="4"/>
      <c r="L20" s="7">
        <f t="shared" si="0"/>
        <v>6</v>
      </c>
      <c r="M20" s="10"/>
      <c r="N20" s="10"/>
    </row>
    <row r="21" spans="2:12" ht="12.75" hidden="1">
      <c r="B21" s="4" t="s">
        <v>19</v>
      </c>
      <c r="C21" s="4" t="s">
        <v>3</v>
      </c>
      <c r="D21" s="4"/>
      <c r="E21" s="4"/>
      <c r="F21" s="4"/>
      <c r="G21" s="4"/>
      <c r="H21" s="4"/>
      <c r="I21" s="4"/>
      <c r="J21" s="4"/>
      <c r="K21" s="4"/>
      <c r="L21" s="7">
        <f t="shared" si="0"/>
        <v>0</v>
      </c>
    </row>
    <row r="22" spans="2:12" ht="12.75" hidden="1">
      <c r="B22" s="4" t="s">
        <v>118</v>
      </c>
      <c r="C22" s="4" t="s">
        <v>42</v>
      </c>
      <c r="D22" s="4"/>
      <c r="E22" s="4"/>
      <c r="F22" s="4"/>
      <c r="G22" s="4"/>
      <c r="H22" s="4"/>
      <c r="I22" s="4"/>
      <c r="J22" s="4"/>
      <c r="K22" s="4"/>
      <c r="L22" s="7">
        <f t="shared" si="0"/>
        <v>0</v>
      </c>
    </row>
    <row r="23" spans="1:12" ht="12.75" customHeight="1">
      <c r="A23" s="37">
        <v>18</v>
      </c>
      <c r="L23" s="24"/>
    </row>
    <row r="24" ht="12.75">
      <c r="L24" s="24"/>
    </row>
    <row r="25" ht="12.75">
      <c r="L25" s="24"/>
    </row>
    <row r="26" ht="12.75" customHeight="1">
      <c r="L26" s="24"/>
    </row>
    <row r="27" ht="12.75">
      <c r="L27" s="24"/>
    </row>
    <row r="28" spans="2:14" ht="12.75">
      <c r="B28" s="41" t="s">
        <v>187</v>
      </c>
      <c r="C28" s="42"/>
      <c r="D28" s="43" t="s">
        <v>188</v>
      </c>
      <c r="E28" s="44"/>
      <c r="F28" s="45" t="s">
        <v>189</v>
      </c>
      <c r="G28" s="46"/>
      <c r="H28" s="58" t="s">
        <v>239</v>
      </c>
      <c r="I28" s="59"/>
      <c r="J28" s="55" t="s">
        <v>184</v>
      </c>
      <c r="K28" s="56"/>
      <c r="L28" s="7" t="s">
        <v>5</v>
      </c>
      <c r="M28" s="48" t="s">
        <v>65</v>
      </c>
      <c r="N28" s="49"/>
    </row>
    <row r="29" spans="1:14" ht="12.75">
      <c r="A29" s="26" t="s">
        <v>0</v>
      </c>
      <c r="B29" s="20"/>
      <c r="C29" s="20"/>
      <c r="D29" s="5" t="s">
        <v>1</v>
      </c>
      <c r="E29" s="5" t="s">
        <v>2</v>
      </c>
      <c r="F29" s="5" t="s">
        <v>1</v>
      </c>
      <c r="G29" s="5" t="s">
        <v>2</v>
      </c>
      <c r="H29" s="5" t="s">
        <v>1</v>
      </c>
      <c r="I29" s="5" t="s">
        <v>2</v>
      </c>
      <c r="J29" s="5" t="s">
        <v>1</v>
      </c>
      <c r="K29" s="5" t="s">
        <v>2</v>
      </c>
      <c r="L29" s="7"/>
      <c r="M29" s="50"/>
      <c r="N29" s="51"/>
    </row>
    <row r="30" spans="1:14" ht="12.75">
      <c r="A30" s="26">
        <v>1</v>
      </c>
      <c r="B30" s="74" t="s">
        <v>143</v>
      </c>
      <c r="C30" s="74" t="s">
        <v>42</v>
      </c>
      <c r="D30" s="9"/>
      <c r="E30" s="9">
        <v>35</v>
      </c>
      <c r="F30" s="9">
        <v>30</v>
      </c>
      <c r="G30" s="9">
        <v>35</v>
      </c>
      <c r="H30" s="9">
        <v>35</v>
      </c>
      <c r="I30" s="9">
        <v>35</v>
      </c>
      <c r="J30" s="9">
        <v>35</v>
      </c>
      <c r="K30" s="9">
        <v>35</v>
      </c>
      <c r="L30" s="7">
        <f aca="true" t="shared" si="1" ref="L30:L67">SUM(D30:K30)</f>
        <v>240</v>
      </c>
      <c r="M30" s="29" t="s">
        <v>66</v>
      </c>
      <c r="N30" s="30">
        <v>35</v>
      </c>
    </row>
    <row r="31" spans="1:14" ht="12.75">
      <c r="A31" s="26">
        <v>2</v>
      </c>
      <c r="B31" s="21" t="s">
        <v>145</v>
      </c>
      <c r="C31" s="21" t="s">
        <v>4</v>
      </c>
      <c r="D31" s="9"/>
      <c r="E31" s="9">
        <v>12</v>
      </c>
      <c r="F31" s="9">
        <v>35</v>
      </c>
      <c r="G31" s="9">
        <v>30</v>
      </c>
      <c r="H31" s="9">
        <v>30</v>
      </c>
      <c r="I31" s="9">
        <v>25</v>
      </c>
      <c r="J31" s="9">
        <v>30</v>
      </c>
      <c r="K31" s="9">
        <v>30</v>
      </c>
      <c r="L31" s="7">
        <f t="shared" si="1"/>
        <v>192</v>
      </c>
      <c r="M31" s="30">
        <v>2</v>
      </c>
      <c r="N31" s="30">
        <v>30</v>
      </c>
    </row>
    <row r="32" spans="1:14" ht="12.75">
      <c r="A32" s="26">
        <v>3</v>
      </c>
      <c r="B32" s="74" t="s">
        <v>241</v>
      </c>
      <c r="C32" s="74" t="s">
        <v>42</v>
      </c>
      <c r="D32" s="9"/>
      <c r="E32" s="9"/>
      <c r="F32" s="9">
        <v>25</v>
      </c>
      <c r="G32" s="9">
        <v>25</v>
      </c>
      <c r="H32" s="9"/>
      <c r="I32" s="9">
        <v>30</v>
      </c>
      <c r="J32" s="9">
        <v>25</v>
      </c>
      <c r="K32" s="9">
        <v>25</v>
      </c>
      <c r="L32" s="7">
        <f t="shared" si="1"/>
        <v>130</v>
      </c>
      <c r="M32" s="30">
        <v>3</v>
      </c>
      <c r="N32" s="30">
        <v>25</v>
      </c>
    </row>
    <row r="33" spans="2:14" ht="12.75">
      <c r="B33" s="9" t="s">
        <v>58</v>
      </c>
      <c r="C33" s="9" t="s">
        <v>3</v>
      </c>
      <c r="D33" s="9">
        <v>30</v>
      </c>
      <c r="E33" s="9">
        <v>25</v>
      </c>
      <c r="F33" s="9">
        <v>4</v>
      </c>
      <c r="G33" s="9">
        <v>12</v>
      </c>
      <c r="H33" s="9">
        <v>25</v>
      </c>
      <c r="I33" s="9">
        <v>18</v>
      </c>
      <c r="J33" s="9"/>
      <c r="K33" s="9">
        <v>10</v>
      </c>
      <c r="L33" s="7">
        <f t="shared" si="1"/>
        <v>124</v>
      </c>
      <c r="M33" s="30">
        <v>4</v>
      </c>
      <c r="N33" s="30">
        <v>21</v>
      </c>
    </row>
    <row r="34" spans="2:14" ht="12.75">
      <c r="B34" s="73" t="s">
        <v>21</v>
      </c>
      <c r="C34" s="73" t="s">
        <v>42</v>
      </c>
      <c r="D34" s="9"/>
      <c r="E34" s="9"/>
      <c r="F34" s="9">
        <v>18</v>
      </c>
      <c r="G34" s="9">
        <v>18</v>
      </c>
      <c r="H34" s="9">
        <v>21</v>
      </c>
      <c r="I34" s="9">
        <v>21</v>
      </c>
      <c r="J34" s="9">
        <v>18</v>
      </c>
      <c r="K34" s="9">
        <v>21</v>
      </c>
      <c r="L34" s="7">
        <f t="shared" si="1"/>
        <v>117</v>
      </c>
      <c r="M34" s="30">
        <v>5</v>
      </c>
      <c r="N34" s="30">
        <v>18</v>
      </c>
    </row>
    <row r="35" spans="2:14" ht="12.75">
      <c r="B35" s="73" t="s">
        <v>22</v>
      </c>
      <c r="C35" s="73" t="s">
        <v>42</v>
      </c>
      <c r="D35" s="4">
        <v>21</v>
      </c>
      <c r="E35" s="4">
        <v>18</v>
      </c>
      <c r="F35" s="4">
        <v>12</v>
      </c>
      <c r="G35" s="4"/>
      <c r="H35" s="4">
        <v>15</v>
      </c>
      <c r="I35" s="4">
        <v>4</v>
      </c>
      <c r="J35" s="4">
        <v>21</v>
      </c>
      <c r="K35" s="4">
        <v>18</v>
      </c>
      <c r="L35" s="7">
        <f t="shared" si="1"/>
        <v>109</v>
      </c>
      <c r="M35" s="31">
        <v>6</v>
      </c>
      <c r="N35" s="31">
        <v>15</v>
      </c>
    </row>
    <row r="36" spans="2:14" ht="12.75">
      <c r="B36" s="9" t="s">
        <v>123</v>
      </c>
      <c r="C36" s="9" t="s">
        <v>6</v>
      </c>
      <c r="D36" s="9">
        <v>18</v>
      </c>
      <c r="E36" s="9"/>
      <c r="F36" s="9">
        <v>15</v>
      </c>
      <c r="G36" s="9">
        <v>21</v>
      </c>
      <c r="H36" s="4">
        <v>8</v>
      </c>
      <c r="I36" s="4">
        <v>15</v>
      </c>
      <c r="J36" s="4">
        <v>10</v>
      </c>
      <c r="K36" s="4">
        <v>15</v>
      </c>
      <c r="L36" s="7">
        <f t="shared" si="1"/>
        <v>102</v>
      </c>
      <c r="M36" s="31">
        <v>7</v>
      </c>
      <c r="N36" s="31">
        <v>12</v>
      </c>
    </row>
    <row r="37" spans="2:14" ht="12.75">
      <c r="B37" s="4" t="s">
        <v>122</v>
      </c>
      <c r="C37" s="4" t="s">
        <v>6</v>
      </c>
      <c r="D37" s="4">
        <v>25</v>
      </c>
      <c r="E37" s="4">
        <v>21</v>
      </c>
      <c r="F37" s="4">
        <v>21</v>
      </c>
      <c r="G37" s="4">
        <v>15</v>
      </c>
      <c r="H37" s="4">
        <v>18</v>
      </c>
      <c r="I37" s="4"/>
      <c r="J37" s="4"/>
      <c r="K37" s="4"/>
      <c r="L37" s="7">
        <f t="shared" si="1"/>
        <v>100</v>
      </c>
      <c r="M37" s="31">
        <v>8</v>
      </c>
      <c r="N37" s="31">
        <v>10</v>
      </c>
    </row>
    <row r="38" spans="2:15" ht="12.75">
      <c r="B38" s="4" t="s">
        <v>121</v>
      </c>
      <c r="C38" s="4" t="s">
        <v>111</v>
      </c>
      <c r="D38" s="4">
        <v>35</v>
      </c>
      <c r="E38" s="4">
        <v>30</v>
      </c>
      <c r="F38" s="4"/>
      <c r="G38" s="4"/>
      <c r="H38" s="4"/>
      <c r="I38" s="4"/>
      <c r="J38" s="4">
        <v>8</v>
      </c>
      <c r="K38" s="4">
        <v>12</v>
      </c>
      <c r="L38" s="7">
        <f t="shared" si="1"/>
        <v>85</v>
      </c>
      <c r="M38" s="31">
        <v>9</v>
      </c>
      <c r="N38" s="31">
        <v>8</v>
      </c>
      <c r="O38" s="57"/>
    </row>
    <row r="39" spans="2:15" ht="12.75">
      <c r="B39" s="73" t="s">
        <v>59</v>
      </c>
      <c r="C39" s="73" t="s">
        <v>42</v>
      </c>
      <c r="D39" s="4">
        <v>15</v>
      </c>
      <c r="E39" s="4">
        <v>10</v>
      </c>
      <c r="F39" s="4">
        <v>8</v>
      </c>
      <c r="G39" s="4">
        <v>8</v>
      </c>
      <c r="H39" s="4">
        <v>12</v>
      </c>
      <c r="I39" s="4">
        <v>12</v>
      </c>
      <c r="J39" s="4">
        <v>6</v>
      </c>
      <c r="K39" s="4"/>
      <c r="L39" s="7">
        <f t="shared" si="1"/>
        <v>71</v>
      </c>
      <c r="M39" s="31">
        <v>10</v>
      </c>
      <c r="N39" s="31">
        <v>6</v>
      </c>
      <c r="O39" s="57"/>
    </row>
    <row r="40" spans="2:14" ht="12.75">
      <c r="B40" s="9" t="s">
        <v>124</v>
      </c>
      <c r="C40" s="9" t="s">
        <v>111</v>
      </c>
      <c r="D40" s="9">
        <v>12</v>
      </c>
      <c r="E40" s="9"/>
      <c r="F40" s="9">
        <v>10</v>
      </c>
      <c r="G40" s="9">
        <v>4</v>
      </c>
      <c r="H40" s="9">
        <v>4</v>
      </c>
      <c r="I40" s="9"/>
      <c r="J40" s="9">
        <v>12</v>
      </c>
      <c r="K40" s="9">
        <v>8</v>
      </c>
      <c r="L40" s="7">
        <f t="shared" si="1"/>
        <v>50</v>
      </c>
      <c r="M40" s="31">
        <v>11</v>
      </c>
      <c r="N40" s="31">
        <v>5</v>
      </c>
    </row>
    <row r="41" spans="2:14" ht="12.75">
      <c r="B41" s="9" t="s">
        <v>44</v>
      </c>
      <c r="C41" s="9" t="s">
        <v>4</v>
      </c>
      <c r="D41" s="9">
        <v>10</v>
      </c>
      <c r="E41" s="9">
        <v>4</v>
      </c>
      <c r="F41" s="9">
        <v>6</v>
      </c>
      <c r="G41" s="9"/>
      <c r="H41" s="9">
        <v>6</v>
      </c>
      <c r="I41" s="9">
        <v>5</v>
      </c>
      <c r="J41" s="9"/>
      <c r="K41" s="9"/>
      <c r="L41" s="7">
        <f t="shared" si="1"/>
        <v>31</v>
      </c>
      <c r="M41" s="31">
        <v>12</v>
      </c>
      <c r="N41" s="31">
        <v>4</v>
      </c>
    </row>
    <row r="42" spans="2:12" ht="12.75">
      <c r="B42" s="73" t="s">
        <v>36</v>
      </c>
      <c r="C42" s="73" t="s">
        <v>42</v>
      </c>
      <c r="D42" s="9">
        <v>5</v>
      </c>
      <c r="E42" s="9"/>
      <c r="F42" s="9"/>
      <c r="G42" s="9"/>
      <c r="H42" s="4">
        <v>5</v>
      </c>
      <c r="I42" s="4">
        <v>10</v>
      </c>
      <c r="J42" s="4"/>
      <c r="K42" s="4">
        <v>8</v>
      </c>
      <c r="L42" s="7">
        <f t="shared" si="1"/>
        <v>28</v>
      </c>
    </row>
    <row r="43" spans="2:12" ht="12.75">
      <c r="B43" s="9" t="s">
        <v>134</v>
      </c>
      <c r="C43" s="9" t="s">
        <v>4</v>
      </c>
      <c r="D43" s="9"/>
      <c r="E43" s="9"/>
      <c r="F43" s="9">
        <v>5</v>
      </c>
      <c r="G43" s="9">
        <v>10</v>
      </c>
      <c r="H43" s="9"/>
      <c r="I43" s="9"/>
      <c r="J43" s="9">
        <v>5</v>
      </c>
      <c r="K43" s="9">
        <v>5</v>
      </c>
      <c r="L43" s="7">
        <f t="shared" si="1"/>
        <v>25</v>
      </c>
    </row>
    <row r="44" spans="2:12" ht="12.75">
      <c r="B44" s="21" t="s">
        <v>24</v>
      </c>
      <c r="C44" s="21" t="s">
        <v>6</v>
      </c>
      <c r="D44" s="9"/>
      <c r="E44" s="9"/>
      <c r="F44" s="9"/>
      <c r="G44" s="9">
        <v>6</v>
      </c>
      <c r="H44" s="9"/>
      <c r="I44" s="9">
        <v>8</v>
      </c>
      <c r="J44" s="9">
        <v>4</v>
      </c>
      <c r="K44" s="9"/>
      <c r="L44" s="7">
        <f t="shared" si="1"/>
        <v>18</v>
      </c>
    </row>
    <row r="45" spans="2:12" ht="12.75">
      <c r="B45" s="4" t="s">
        <v>126</v>
      </c>
      <c r="C45" s="4" t="s">
        <v>4</v>
      </c>
      <c r="D45" s="4">
        <v>6</v>
      </c>
      <c r="E45" s="4">
        <v>6</v>
      </c>
      <c r="F45" s="4"/>
      <c r="G45" s="4"/>
      <c r="H45" s="4"/>
      <c r="I45" s="4"/>
      <c r="J45" s="4"/>
      <c r="K45" s="4"/>
      <c r="L45" s="7">
        <f t="shared" si="1"/>
        <v>12</v>
      </c>
    </row>
    <row r="46" spans="2:12" ht="12.75">
      <c r="B46" s="9" t="s">
        <v>125</v>
      </c>
      <c r="C46" s="9" t="s">
        <v>3</v>
      </c>
      <c r="D46" s="9">
        <v>8</v>
      </c>
      <c r="E46" s="9"/>
      <c r="F46" s="9"/>
      <c r="G46" s="9"/>
      <c r="H46" s="9"/>
      <c r="I46" s="9"/>
      <c r="J46" s="9"/>
      <c r="K46" s="9">
        <v>4</v>
      </c>
      <c r="L46" s="7">
        <f t="shared" si="1"/>
        <v>12</v>
      </c>
    </row>
    <row r="47" spans="2:12" ht="12.75">
      <c r="B47" s="21" t="s">
        <v>146</v>
      </c>
      <c r="C47" s="21" t="s">
        <v>3</v>
      </c>
      <c r="D47" s="9"/>
      <c r="E47" s="9"/>
      <c r="F47" s="9"/>
      <c r="G47" s="9"/>
      <c r="H47" s="9">
        <v>10</v>
      </c>
      <c r="I47" s="9"/>
      <c r="J47" s="9"/>
      <c r="K47" s="9"/>
      <c r="L47" s="7">
        <f t="shared" si="1"/>
        <v>10</v>
      </c>
    </row>
    <row r="48" spans="2:12" ht="12.75">
      <c r="B48" s="4" t="s">
        <v>127</v>
      </c>
      <c r="C48" s="4" t="s">
        <v>111</v>
      </c>
      <c r="D48" s="9">
        <v>4</v>
      </c>
      <c r="E48" s="9">
        <v>5</v>
      </c>
      <c r="F48" s="9"/>
      <c r="G48" s="9"/>
      <c r="H48" s="4"/>
      <c r="I48" s="4"/>
      <c r="J48" s="4"/>
      <c r="K48" s="4"/>
      <c r="L48" s="7">
        <f t="shared" si="1"/>
        <v>9</v>
      </c>
    </row>
    <row r="49" spans="2:12" ht="12.75">
      <c r="B49" s="73" t="s">
        <v>129</v>
      </c>
      <c r="C49" s="73" t="s">
        <v>42</v>
      </c>
      <c r="D49" s="9"/>
      <c r="E49" s="9">
        <v>8</v>
      </c>
      <c r="F49" s="9"/>
      <c r="G49" s="9"/>
      <c r="H49" s="9"/>
      <c r="I49" s="9"/>
      <c r="J49" s="9"/>
      <c r="K49" s="9"/>
      <c r="L49" s="7">
        <f t="shared" si="1"/>
        <v>8</v>
      </c>
    </row>
    <row r="50" spans="2:12" ht="12.75">
      <c r="B50" s="73" t="s">
        <v>43</v>
      </c>
      <c r="C50" s="73" t="s">
        <v>42</v>
      </c>
      <c r="D50" s="9"/>
      <c r="E50" s="9"/>
      <c r="F50" s="9"/>
      <c r="G50" s="9"/>
      <c r="H50" s="9"/>
      <c r="I50" s="9">
        <v>6</v>
      </c>
      <c r="J50" s="9"/>
      <c r="K50" s="9"/>
      <c r="L50" s="7">
        <f t="shared" si="1"/>
        <v>6</v>
      </c>
    </row>
    <row r="51" spans="2:12" ht="12.75">
      <c r="B51" s="21" t="s">
        <v>144</v>
      </c>
      <c r="C51" s="21" t="s">
        <v>4</v>
      </c>
      <c r="D51" s="9"/>
      <c r="E51" s="9"/>
      <c r="F51" s="9"/>
      <c r="G51" s="9">
        <v>5</v>
      </c>
      <c r="H51" s="9"/>
      <c r="I51" s="9"/>
      <c r="J51" s="9"/>
      <c r="K51" s="9"/>
      <c r="L51" s="7">
        <f t="shared" si="1"/>
        <v>5</v>
      </c>
    </row>
    <row r="52" spans="2:12" ht="12.75" hidden="1">
      <c r="B52" s="9" t="s">
        <v>133</v>
      </c>
      <c r="C52" s="9" t="s">
        <v>3</v>
      </c>
      <c r="D52" s="9"/>
      <c r="E52" s="9"/>
      <c r="F52" s="9"/>
      <c r="G52" s="9"/>
      <c r="H52" s="9"/>
      <c r="I52" s="9"/>
      <c r="J52" s="9"/>
      <c r="K52" s="9"/>
      <c r="L52" s="7">
        <f t="shared" si="1"/>
        <v>0</v>
      </c>
    </row>
    <row r="53" spans="2:12" ht="12.75" hidden="1">
      <c r="B53" s="9" t="s">
        <v>140</v>
      </c>
      <c r="C53" s="9" t="s">
        <v>45</v>
      </c>
      <c r="D53" s="9"/>
      <c r="E53" s="9"/>
      <c r="F53" s="9"/>
      <c r="G53" s="9"/>
      <c r="H53" s="9"/>
      <c r="I53" s="9"/>
      <c r="J53" s="9"/>
      <c r="K53" s="9"/>
      <c r="L53" s="7">
        <f t="shared" si="1"/>
        <v>0</v>
      </c>
    </row>
    <row r="54" spans="2:12" ht="12.75" hidden="1">
      <c r="B54" s="9" t="s">
        <v>128</v>
      </c>
      <c r="C54" s="9" t="s">
        <v>111</v>
      </c>
      <c r="D54" s="9"/>
      <c r="E54" s="9"/>
      <c r="F54" s="9"/>
      <c r="G54" s="9"/>
      <c r="H54" s="9"/>
      <c r="I54" s="9"/>
      <c r="J54" s="9"/>
      <c r="K54" s="9"/>
      <c r="L54" s="7">
        <f t="shared" si="1"/>
        <v>0</v>
      </c>
    </row>
    <row r="55" spans="2:12" ht="12.75" hidden="1">
      <c r="B55" s="9" t="s">
        <v>138</v>
      </c>
      <c r="C55" s="9" t="s">
        <v>42</v>
      </c>
      <c r="D55" s="9"/>
      <c r="E55" s="9"/>
      <c r="F55" s="9"/>
      <c r="G55" s="9"/>
      <c r="H55" s="9"/>
      <c r="I55" s="9"/>
      <c r="J55" s="9"/>
      <c r="K55" s="9"/>
      <c r="L55" s="7">
        <f t="shared" si="1"/>
        <v>0</v>
      </c>
    </row>
    <row r="56" spans="2:12" ht="12.75" hidden="1">
      <c r="B56" s="9" t="s">
        <v>136</v>
      </c>
      <c r="C56" s="9" t="s">
        <v>42</v>
      </c>
      <c r="D56" s="9"/>
      <c r="E56" s="9"/>
      <c r="F56" s="9"/>
      <c r="G56" s="9"/>
      <c r="H56" s="9"/>
      <c r="I56" s="9"/>
      <c r="J56" s="9"/>
      <c r="K56" s="9"/>
      <c r="L56" s="7">
        <f t="shared" si="1"/>
        <v>0</v>
      </c>
    </row>
    <row r="57" spans="2:12" ht="12.75" hidden="1">
      <c r="B57" s="4" t="s">
        <v>130</v>
      </c>
      <c r="C57" s="4" t="s">
        <v>6</v>
      </c>
      <c r="D57" s="9"/>
      <c r="E57" s="9"/>
      <c r="F57" s="9"/>
      <c r="G57" s="9"/>
      <c r="H57" s="4"/>
      <c r="I57" s="4"/>
      <c r="J57" s="4"/>
      <c r="K57" s="4"/>
      <c r="L57" s="7">
        <f t="shared" si="1"/>
        <v>0</v>
      </c>
    </row>
    <row r="58" spans="2:12" ht="12.75" hidden="1">
      <c r="B58" s="21" t="s">
        <v>142</v>
      </c>
      <c r="C58" s="21" t="s">
        <v>97</v>
      </c>
      <c r="D58" s="9"/>
      <c r="E58" s="9"/>
      <c r="F58" s="9"/>
      <c r="G58" s="9"/>
      <c r="H58" s="9"/>
      <c r="I58" s="9"/>
      <c r="J58" s="9"/>
      <c r="K58" s="9"/>
      <c r="L58" s="7">
        <f t="shared" si="1"/>
        <v>0</v>
      </c>
    </row>
    <row r="59" spans="2:12" ht="12.75" hidden="1">
      <c r="B59" s="9" t="s">
        <v>135</v>
      </c>
      <c r="C59" s="9" t="s">
        <v>111</v>
      </c>
      <c r="D59" s="9"/>
      <c r="E59" s="9"/>
      <c r="F59" s="9"/>
      <c r="G59" s="9"/>
      <c r="H59" s="9"/>
      <c r="I59" s="9"/>
      <c r="J59" s="9"/>
      <c r="K59" s="9"/>
      <c r="L59" s="7">
        <f t="shared" si="1"/>
        <v>0</v>
      </c>
    </row>
    <row r="60" spans="2:12" ht="12.75" hidden="1">
      <c r="B60" s="4" t="s">
        <v>139</v>
      </c>
      <c r="C60" s="4" t="s">
        <v>3</v>
      </c>
      <c r="D60" s="9"/>
      <c r="E60" s="9"/>
      <c r="F60" s="9"/>
      <c r="G60" s="9"/>
      <c r="H60" s="9"/>
      <c r="I60" s="9"/>
      <c r="J60" s="9"/>
      <c r="K60" s="9"/>
      <c r="L60" s="7">
        <f t="shared" si="1"/>
        <v>0</v>
      </c>
    </row>
    <row r="61" spans="2:12" ht="12.75" hidden="1">
      <c r="B61" s="9" t="s">
        <v>137</v>
      </c>
      <c r="C61" s="9" t="s">
        <v>3</v>
      </c>
      <c r="D61" s="9"/>
      <c r="E61" s="9"/>
      <c r="F61" s="9"/>
      <c r="G61" s="9"/>
      <c r="H61" s="9"/>
      <c r="I61" s="9"/>
      <c r="J61" s="9"/>
      <c r="K61" s="9"/>
      <c r="L61" s="7">
        <f t="shared" si="1"/>
        <v>0</v>
      </c>
    </row>
    <row r="62" spans="2:12" ht="12.75" hidden="1">
      <c r="B62" s="9" t="s">
        <v>41</v>
      </c>
      <c r="C62" s="9" t="s">
        <v>42</v>
      </c>
      <c r="D62" s="9"/>
      <c r="E62" s="9"/>
      <c r="F62" s="9"/>
      <c r="G62" s="9"/>
      <c r="H62" s="9"/>
      <c r="I62" s="9"/>
      <c r="J62" s="9"/>
      <c r="K62" s="9"/>
      <c r="L62" s="7">
        <f t="shared" si="1"/>
        <v>0</v>
      </c>
    </row>
    <row r="63" spans="2:12" ht="12.75" hidden="1">
      <c r="B63" s="9" t="s">
        <v>131</v>
      </c>
      <c r="C63" s="9" t="s">
        <v>6</v>
      </c>
      <c r="D63" s="9"/>
      <c r="E63" s="9"/>
      <c r="F63" s="9"/>
      <c r="G63" s="9"/>
      <c r="H63" s="9"/>
      <c r="I63" s="9"/>
      <c r="J63" s="9"/>
      <c r="K63" s="9"/>
      <c r="L63" s="7">
        <f t="shared" si="1"/>
        <v>0</v>
      </c>
    </row>
    <row r="64" spans="2:12" ht="12.75" hidden="1">
      <c r="B64" s="21" t="s">
        <v>147</v>
      </c>
      <c r="C64" s="21" t="s">
        <v>42</v>
      </c>
      <c r="D64" s="9"/>
      <c r="E64" s="9"/>
      <c r="F64" s="9"/>
      <c r="G64" s="9"/>
      <c r="H64" s="9"/>
      <c r="I64" s="9"/>
      <c r="J64" s="9"/>
      <c r="K64" s="9"/>
      <c r="L64" s="7">
        <f t="shared" si="1"/>
        <v>0</v>
      </c>
    </row>
    <row r="65" spans="2:12" ht="12.75" hidden="1">
      <c r="B65" s="9" t="s">
        <v>132</v>
      </c>
      <c r="C65" s="4" t="s">
        <v>42</v>
      </c>
      <c r="D65" s="9"/>
      <c r="E65" s="9"/>
      <c r="F65" s="9"/>
      <c r="G65" s="9"/>
      <c r="H65" s="4"/>
      <c r="I65" s="4"/>
      <c r="J65" s="4"/>
      <c r="K65" s="4"/>
      <c r="L65" s="7">
        <f t="shared" si="1"/>
        <v>0</v>
      </c>
    </row>
    <row r="66" spans="2:12" ht="12.75" hidden="1">
      <c r="B66" s="21" t="s">
        <v>141</v>
      </c>
      <c r="C66" s="21" t="s">
        <v>97</v>
      </c>
      <c r="D66" s="9"/>
      <c r="E66" s="9"/>
      <c r="F66" s="9"/>
      <c r="G66" s="9"/>
      <c r="H66" s="9"/>
      <c r="I66" s="9"/>
      <c r="J66" s="9"/>
      <c r="K66" s="9"/>
      <c r="L66" s="7">
        <f t="shared" si="1"/>
        <v>0</v>
      </c>
    </row>
    <row r="67" spans="2:12" ht="12.75" hidden="1">
      <c r="B67" s="4" t="s">
        <v>25</v>
      </c>
      <c r="C67" s="4" t="s">
        <v>42</v>
      </c>
      <c r="D67" s="4"/>
      <c r="E67" s="4"/>
      <c r="F67" s="4"/>
      <c r="G67" s="4"/>
      <c r="H67" s="4"/>
      <c r="I67" s="4"/>
      <c r="J67" s="4"/>
      <c r="K67" s="4"/>
      <c r="L67" s="7">
        <f t="shared" si="1"/>
        <v>0</v>
      </c>
    </row>
    <row r="68" ht="12.75">
      <c r="A68" s="37">
        <v>22</v>
      </c>
    </row>
  </sheetData>
  <sheetProtection/>
  <mergeCells count="13">
    <mergeCell ref="H28:I28"/>
    <mergeCell ref="M28:N29"/>
    <mergeCell ref="H1:I1"/>
    <mergeCell ref="J28:K28"/>
    <mergeCell ref="J1:K1"/>
    <mergeCell ref="M2:N3"/>
    <mergeCell ref="O38:O39"/>
    <mergeCell ref="B1:C1"/>
    <mergeCell ref="B28:C28"/>
    <mergeCell ref="F1:G1"/>
    <mergeCell ref="F28:G28"/>
    <mergeCell ref="D1:E1"/>
    <mergeCell ref="D28:E28"/>
  </mergeCells>
  <printOptions horizontalCentered="1" verticalCentered="1"/>
  <pageMargins left="0.7480314960629921" right="0.7480314960629921" top="0.984251968503937" bottom="0.984251968503937" header="0.5118110236220472" footer="0.5118110236220472"/>
  <pageSetup fitToWidth="0" fitToHeight="1" horizontalDpi="300" verticalDpi="3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selection activeCell="B75" sqref="B75"/>
    </sheetView>
  </sheetViews>
  <sheetFormatPr defaultColWidth="11.421875" defaultRowHeight="12.75"/>
  <cols>
    <col min="1" max="1" width="5.28125" style="1" bestFit="1" customWidth="1"/>
    <col min="2" max="2" width="32.7109375" style="12" customWidth="1"/>
    <col min="3" max="3" width="14.8515625" style="12" customWidth="1"/>
    <col min="4" max="4" width="7.140625" style="12" customWidth="1"/>
    <col min="5" max="7" width="7.421875" style="12" customWidth="1"/>
    <col min="8" max="8" width="7.421875" style="12" hidden="1" customWidth="1"/>
    <col min="9" max="9" width="10.57421875" style="12" hidden="1" customWidth="1"/>
    <col min="10" max="10" width="8.140625" style="12" customWidth="1"/>
    <col min="11" max="11" width="8.421875" style="12" customWidth="1"/>
    <col min="12" max="12" width="13.57421875" style="11" bestFit="1" customWidth="1"/>
    <col min="13" max="13" width="8.7109375" style="0" customWidth="1"/>
    <col min="14" max="14" width="6.7109375" style="0" customWidth="1"/>
    <col min="15" max="16384" width="11.421875" style="1" customWidth="1"/>
  </cols>
  <sheetData>
    <row r="1" ht="12.75">
      <c r="L1" s="1"/>
    </row>
    <row r="2" spans="2:14" ht="12.75" customHeight="1">
      <c r="B2" s="65" t="s">
        <v>190</v>
      </c>
      <c r="C2" s="66"/>
      <c r="D2" s="67" t="s">
        <v>192</v>
      </c>
      <c r="E2" s="68"/>
      <c r="F2" s="60" t="s">
        <v>200</v>
      </c>
      <c r="G2" s="60"/>
      <c r="H2" s="63" t="s">
        <v>242</v>
      </c>
      <c r="I2" s="64"/>
      <c r="J2" s="61" t="s">
        <v>201</v>
      </c>
      <c r="K2" s="62"/>
      <c r="L2" s="19" t="s">
        <v>5</v>
      </c>
      <c r="M2" s="54" t="s">
        <v>67</v>
      </c>
      <c r="N2" s="54"/>
    </row>
    <row r="3" spans="1:14" ht="12.75">
      <c r="A3" s="26" t="s">
        <v>0</v>
      </c>
      <c r="B3" s="20"/>
      <c r="C3" s="20"/>
      <c r="D3" s="17" t="s">
        <v>1</v>
      </c>
      <c r="E3" s="14" t="s">
        <v>2</v>
      </c>
      <c r="F3" s="17" t="s">
        <v>1</v>
      </c>
      <c r="G3" s="35" t="s">
        <v>2</v>
      </c>
      <c r="H3" s="17" t="s">
        <v>1</v>
      </c>
      <c r="I3" s="14" t="s">
        <v>2</v>
      </c>
      <c r="J3" s="17" t="s">
        <v>1</v>
      </c>
      <c r="K3" s="14" t="s">
        <v>2</v>
      </c>
      <c r="L3" s="19"/>
      <c r="M3" s="54"/>
      <c r="N3" s="54"/>
    </row>
    <row r="4" spans="1:14" ht="12.75">
      <c r="A4" s="28">
        <v>1</v>
      </c>
      <c r="B4" s="4" t="s">
        <v>47</v>
      </c>
      <c r="C4" s="4" t="s">
        <v>6</v>
      </c>
      <c r="D4" s="4">
        <v>35</v>
      </c>
      <c r="E4" s="4">
        <v>30</v>
      </c>
      <c r="F4" s="4">
        <v>25</v>
      </c>
      <c r="G4" s="4">
        <v>25</v>
      </c>
      <c r="H4" s="4"/>
      <c r="I4" s="4"/>
      <c r="J4" s="4"/>
      <c r="K4" s="4"/>
      <c r="L4" s="7">
        <f aca="true" t="shared" si="0" ref="L4:L28">SUM(D4:K4)</f>
        <v>115</v>
      </c>
      <c r="M4" s="29" t="s">
        <v>68</v>
      </c>
      <c r="N4" s="30">
        <v>35</v>
      </c>
    </row>
    <row r="5" spans="1:14" ht="12.75">
      <c r="A5" s="28">
        <v>2</v>
      </c>
      <c r="B5" s="4" t="s">
        <v>158</v>
      </c>
      <c r="C5" s="4" t="s">
        <v>4</v>
      </c>
      <c r="D5" s="4"/>
      <c r="E5" s="4">
        <v>18</v>
      </c>
      <c r="F5" s="4">
        <v>15</v>
      </c>
      <c r="G5" s="4">
        <v>12</v>
      </c>
      <c r="H5" s="4"/>
      <c r="I5" s="4"/>
      <c r="J5" s="4">
        <v>25</v>
      </c>
      <c r="K5" s="4">
        <v>30</v>
      </c>
      <c r="L5" s="7">
        <f t="shared" si="0"/>
        <v>100</v>
      </c>
      <c r="M5" s="30">
        <v>2</v>
      </c>
      <c r="N5" s="30">
        <v>30</v>
      </c>
    </row>
    <row r="6" spans="1:14" ht="12.75">
      <c r="A6" s="28">
        <v>3</v>
      </c>
      <c r="B6" s="4" t="s">
        <v>8</v>
      </c>
      <c r="C6" s="4" t="s">
        <v>4</v>
      </c>
      <c r="D6" s="4">
        <v>21</v>
      </c>
      <c r="E6" s="4">
        <v>10</v>
      </c>
      <c r="F6" s="4">
        <v>6</v>
      </c>
      <c r="G6" s="4"/>
      <c r="H6" s="4"/>
      <c r="I6" s="4"/>
      <c r="J6" s="4">
        <v>35</v>
      </c>
      <c r="K6" s="4">
        <v>25</v>
      </c>
      <c r="L6" s="7">
        <f t="shared" si="0"/>
        <v>97</v>
      </c>
      <c r="M6" s="30">
        <v>3</v>
      </c>
      <c r="N6" s="30">
        <v>25</v>
      </c>
    </row>
    <row r="7" spans="2:14" ht="12.75">
      <c r="B7" s="73" t="s">
        <v>46</v>
      </c>
      <c r="C7" s="73" t="s">
        <v>42</v>
      </c>
      <c r="D7" s="4"/>
      <c r="E7" s="4">
        <v>21</v>
      </c>
      <c r="F7" s="4">
        <v>30</v>
      </c>
      <c r="G7" s="4">
        <v>35</v>
      </c>
      <c r="H7" s="4"/>
      <c r="I7" s="4"/>
      <c r="J7" s="4"/>
      <c r="K7" s="4"/>
      <c r="L7" s="7">
        <f t="shared" si="0"/>
        <v>86</v>
      </c>
      <c r="M7" s="30">
        <v>4</v>
      </c>
      <c r="N7" s="30">
        <v>21</v>
      </c>
    </row>
    <row r="8" spans="2:14" ht="12.75">
      <c r="B8" s="4" t="s">
        <v>49</v>
      </c>
      <c r="C8" s="4" t="s">
        <v>4</v>
      </c>
      <c r="D8" s="4">
        <v>18</v>
      </c>
      <c r="E8" s="4">
        <v>25</v>
      </c>
      <c r="F8" s="4">
        <v>21</v>
      </c>
      <c r="G8" s="4">
        <v>21</v>
      </c>
      <c r="H8" s="4"/>
      <c r="I8" s="4"/>
      <c r="J8" s="4"/>
      <c r="K8" s="4"/>
      <c r="L8" s="7">
        <f t="shared" si="0"/>
        <v>85</v>
      </c>
      <c r="M8" s="30">
        <v>5</v>
      </c>
      <c r="N8" s="30">
        <v>18</v>
      </c>
    </row>
    <row r="9" spans="2:14" ht="12.75">
      <c r="B9" s="4" t="s">
        <v>73</v>
      </c>
      <c r="C9" s="4" t="s">
        <v>6</v>
      </c>
      <c r="D9" s="4">
        <v>10</v>
      </c>
      <c r="E9" s="4"/>
      <c r="F9" s="4">
        <v>10</v>
      </c>
      <c r="G9" s="4"/>
      <c r="H9" s="4"/>
      <c r="I9" s="4"/>
      <c r="J9" s="4">
        <v>30</v>
      </c>
      <c r="K9" s="4">
        <v>35</v>
      </c>
      <c r="L9" s="7">
        <f t="shared" si="0"/>
        <v>85</v>
      </c>
      <c r="M9" s="31">
        <v>6</v>
      </c>
      <c r="N9" s="31">
        <v>15</v>
      </c>
    </row>
    <row r="10" spans="2:14" ht="12.75">
      <c r="B10" s="4" t="s">
        <v>150</v>
      </c>
      <c r="C10" s="4" t="s">
        <v>111</v>
      </c>
      <c r="D10" s="4">
        <v>30</v>
      </c>
      <c r="E10" s="4">
        <v>12</v>
      </c>
      <c r="F10" s="4">
        <v>18</v>
      </c>
      <c r="G10" s="4"/>
      <c r="H10" s="4"/>
      <c r="I10" s="4"/>
      <c r="J10" s="4">
        <v>12</v>
      </c>
      <c r="K10" s="4">
        <v>6</v>
      </c>
      <c r="L10" s="7">
        <f t="shared" si="0"/>
        <v>78</v>
      </c>
      <c r="M10" s="31">
        <v>7</v>
      </c>
      <c r="N10" s="31">
        <v>12</v>
      </c>
    </row>
    <row r="11" spans="2:14" ht="12.75">
      <c r="B11" s="4" t="s">
        <v>29</v>
      </c>
      <c r="C11" s="4" t="s">
        <v>3</v>
      </c>
      <c r="D11" s="4">
        <v>25</v>
      </c>
      <c r="E11" s="4"/>
      <c r="F11" s="4"/>
      <c r="G11" s="4">
        <v>8</v>
      </c>
      <c r="H11" s="4"/>
      <c r="I11" s="4"/>
      <c r="J11" s="4">
        <v>21</v>
      </c>
      <c r="K11" s="4">
        <v>21</v>
      </c>
      <c r="L11" s="7">
        <f t="shared" si="0"/>
        <v>75</v>
      </c>
      <c r="M11" s="31">
        <v>8</v>
      </c>
      <c r="N11" s="31">
        <v>10</v>
      </c>
    </row>
    <row r="12" spans="2:14" ht="12.75">
      <c r="B12" s="4" t="s">
        <v>159</v>
      </c>
      <c r="C12" s="4" t="s">
        <v>111</v>
      </c>
      <c r="D12" s="4"/>
      <c r="E12" s="4"/>
      <c r="F12" s="4">
        <v>35</v>
      </c>
      <c r="G12" s="4">
        <v>30</v>
      </c>
      <c r="H12" s="4"/>
      <c r="I12" s="4"/>
      <c r="J12" s="4"/>
      <c r="K12" s="4"/>
      <c r="L12" s="7">
        <f t="shared" si="0"/>
        <v>65</v>
      </c>
      <c r="M12" s="31">
        <v>9</v>
      </c>
      <c r="N12" s="31">
        <v>8</v>
      </c>
    </row>
    <row r="13" spans="2:14" ht="12.75">
      <c r="B13" s="73" t="s">
        <v>15</v>
      </c>
      <c r="C13" s="73" t="s">
        <v>42</v>
      </c>
      <c r="D13" s="4"/>
      <c r="E13" s="4"/>
      <c r="F13" s="4">
        <v>12</v>
      </c>
      <c r="G13" s="4">
        <v>10</v>
      </c>
      <c r="H13" s="4"/>
      <c r="I13" s="4"/>
      <c r="J13" s="4">
        <v>18</v>
      </c>
      <c r="K13" s="4">
        <v>18</v>
      </c>
      <c r="L13" s="7">
        <f t="shared" si="0"/>
        <v>58</v>
      </c>
      <c r="M13" s="31">
        <v>10</v>
      </c>
      <c r="N13" s="31">
        <v>6</v>
      </c>
    </row>
    <row r="14" spans="2:14" ht="12.75">
      <c r="B14" s="73" t="s">
        <v>157</v>
      </c>
      <c r="C14" s="73" t="s">
        <v>42</v>
      </c>
      <c r="D14" s="4"/>
      <c r="E14" s="4">
        <v>15</v>
      </c>
      <c r="F14" s="4"/>
      <c r="G14" s="4">
        <v>18</v>
      </c>
      <c r="H14" s="4"/>
      <c r="I14" s="4"/>
      <c r="J14" s="4">
        <v>8</v>
      </c>
      <c r="K14" s="4">
        <v>8</v>
      </c>
      <c r="L14" s="7">
        <f t="shared" si="0"/>
        <v>49</v>
      </c>
      <c r="M14" s="10"/>
      <c r="N14" s="10"/>
    </row>
    <row r="15" spans="2:14" ht="12.75">
      <c r="B15" s="4" t="s">
        <v>48</v>
      </c>
      <c r="C15" s="4" t="s">
        <v>3</v>
      </c>
      <c r="D15" s="4"/>
      <c r="E15" s="4"/>
      <c r="F15" s="4">
        <v>8</v>
      </c>
      <c r="G15" s="4">
        <v>15</v>
      </c>
      <c r="H15" s="4"/>
      <c r="I15" s="4"/>
      <c r="J15" s="4">
        <v>10</v>
      </c>
      <c r="K15" s="4">
        <v>12</v>
      </c>
      <c r="L15" s="7">
        <f t="shared" si="0"/>
        <v>45</v>
      </c>
      <c r="M15" s="10"/>
      <c r="N15" s="10"/>
    </row>
    <row r="16" spans="2:14" ht="12.75">
      <c r="B16" s="4" t="s">
        <v>9</v>
      </c>
      <c r="C16" s="4" t="s">
        <v>6</v>
      </c>
      <c r="D16" s="4"/>
      <c r="E16" s="4"/>
      <c r="F16" s="4">
        <v>6</v>
      </c>
      <c r="G16" s="4">
        <v>6</v>
      </c>
      <c r="H16" s="4"/>
      <c r="I16" s="4"/>
      <c r="J16" s="4">
        <v>15</v>
      </c>
      <c r="K16" s="4">
        <v>15</v>
      </c>
      <c r="L16" s="7">
        <f t="shared" si="0"/>
        <v>42</v>
      </c>
      <c r="M16" s="10"/>
      <c r="N16" s="10"/>
    </row>
    <row r="17" spans="2:14" ht="12.75">
      <c r="B17" s="4" t="s">
        <v>156</v>
      </c>
      <c r="C17" s="4" t="s">
        <v>111</v>
      </c>
      <c r="D17" s="4"/>
      <c r="E17" s="4">
        <v>35</v>
      </c>
      <c r="F17" s="4"/>
      <c r="G17" s="4"/>
      <c r="H17" s="4"/>
      <c r="I17" s="4"/>
      <c r="J17" s="4"/>
      <c r="K17" s="4"/>
      <c r="L17" s="7">
        <f t="shared" si="0"/>
        <v>35</v>
      </c>
      <c r="M17" s="10"/>
      <c r="N17" s="10"/>
    </row>
    <row r="18" spans="2:14" ht="12.75">
      <c r="B18" s="73" t="s">
        <v>60</v>
      </c>
      <c r="C18" s="73" t="s">
        <v>42</v>
      </c>
      <c r="D18" s="4">
        <v>12</v>
      </c>
      <c r="E18" s="4">
        <v>8</v>
      </c>
      <c r="F18" s="4"/>
      <c r="G18" s="4"/>
      <c r="H18" s="4"/>
      <c r="I18" s="4"/>
      <c r="J18" s="4">
        <v>6</v>
      </c>
      <c r="K18" s="4"/>
      <c r="L18" s="7">
        <f t="shared" si="0"/>
        <v>26</v>
      </c>
      <c r="M18" s="10"/>
      <c r="N18" s="10"/>
    </row>
    <row r="19" spans="2:14" ht="12.75">
      <c r="B19" s="73" t="s">
        <v>7</v>
      </c>
      <c r="C19" s="73" t="s">
        <v>42</v>
      </c>
      <c r="D19" s="4">
        <v>15</v>
      </c>
      <c r="E19" s="4">
        <v>6</v>
      </c>
      <c r="F19" s="4"/>
      <c r="G19" s="4"/>
      <c r="H19" s="4"/>
      <c r="I19" s="4"/>
      <c r="J19" s="4"/>
      <c r="K19" s="4"/>
      <c r="L19" s="7">
        <f t="shared" si="0"/>
        <v>21</v>
      </c>
      <c r="M19" s="10"/>
      <c r="N19" s="10"/>
    </row>
    <row r="20" spans="2:14" ht="12.75">
      <c r="B20" s="4" t="s">
        <v>71</v>
      </c>
      <c r="C20" s="4" t="s">
        <v>4</v>
      </c>
      <c r="D20" s="4"/>
      <c r="E20" s="4"/>
      <c r="F20" s="4"/>
      <c r="G20" s="4"/>
      <c r="H20" s="4"/>
      <c r="I20" s="4"/>
      <c r="J20" s="4"/>
      <c r="K20" s="4">
        <v>10</v>
      </c>
      <c r="L20" s="7">
        <f t="shared" si="0"/>
        <v>10</v>
      </c>
      <c r="M20" s="10"/>
      <c r="N20" s="10"/>
    </row>
    <row r="21" spans="2:14" ht="12.75">
      <c r="B21" s="73" t="s">
        <v>151</v>
      </c>
      <c r="C21" s="73" t="s">
        <v>42</v>
      </c>
      <c r="D21" s="4">
        <v>8</v>
      </c>
      <c r="E21" s="4"/>
      <c r="F21" s="4"/>
      <c r="G21" s="4"/>
      <c r="H21" s="4"/>
      <c r="I21" s="4"/>
      <c r="J21" s="4"/>
      <c r="K21" s="4"/>
      <c r="L21" s="7">
        <f t="shared" si="0"/>
        <v>8</v>
      </c>
      <c r="M21" s="10"/>
      <c r="N21" s="10"/>
    </row>
    <row r="22" spans="2:14" ht="12.75">
      <c r="B22" s="4" t="s">
        <v>152</v>
      </c>
      <c r="C22" s="4" t="s">
        <v>153</v>
      </c>
      <c r="D22" s="4">
        <v>6</v>
      </c>
      <c r="E22" s="4"/>
      <c r="F22" s="4"/>
      <c r="G22" s="4"/>
      <c r="H22" s="4"/>
      <c r="I22" s="4"/>
      <c r="J22" s="4"/>
      <c r="K22" s="4"/>
      <c r="L22" s="7">
        <f t="shared" si="0"/>
        <v>6</v>
      </c>
      <c r="M22" s="10"/>
      <c r="N22" s="10"/>
    </row>
    <row r="23" spans="2:14" ht="12.75" hidden="1">
      <c r="B23" s="4" t="s">
        <v>61</v>
      </c>
      <c r="C23" s="4" t="s">
        <v>42</v>
      </c>
      <c r="D23" s="4"/>
      <c r="E23" s="4"/>
      <c r="F23" s="4"/>
      <c r="G23" s="4"/>
      <c r="H23" s="4"/>
      <c r="I23" s="4"/>
      <c r="J23" s="4"/>
      <c r="K23" s="4"/>
      <c r="L23" s="7">
        <f t="shared" si="0"/>
        <v>0</v>
      </c>
      <c r="M23" s="10"/>
      <c r="N23" s="10"/>
    </row>
    <row r="24" spans="2:14" ht="12.75" hidden="1">
      <c r="B24" s="4" t="s">
        <v>155</v>
      </c>
      <c r="C24" s="4" t="s">
        <v>111</v>
      </c>
      <c r="D24" s="4"/>
      <c r="E24" s="4"/>
      <c r="F24" s="4"/>
      <c r="G24" s="4"/>
      <c r="H24" s="4"/>
      <c r="I24" s="4"/>
      <c r="J24" s="4"/>
      <c r="K24" s="4"/>
      <c r="L24" s="7">
        <f t="shared" si="0"/>
        <v>0</v>
      </c>
      <c r="M24" s="10"/>
      <c r="N24" s="10"/>
    </row>
    <row r="25" spans="2:14" ht="12.75" hidden="1">
      <c r="B25" s="4" t="s">
        <v>160</v>
      </c>
      <c r="C25" s="4" t="s">
        <v>153</v>
      </c>
      <c r="D25" s="4"/>
      <c r="E25" s="4"/>
      <c r="F25" s="4"/>
      <c r="G25" s="4"/>
      <c r="H25" s="4"/>
      <c r="I25" s="4"/>
      <c r="J25" s="4"/>
      <c r="K25" s="4"/>
      <c r="L25" s="7">
        <f t="shared" si="0"/>
        <v>0</v>
      </c>
      <c r="M25" s="10"/>
      <c r="N25" s="10"/>
    </row>
    <row r="26" spans="2:14" ht="12.75" hidden="1">
      <c r="B26" s="4" t="s">
        <v>70</v>
      </c>
      <c r="C26" s="4" t="s">
        <v>153</v>
      </c>
      <c r="D26" s="4"/>
      <c r="E26" s="4"/>
      <c r="F26" s="4"/>
      <c r="G26" s="4"/>
      <c r="H26" s="4"/>
      <c r="I26" s="4"/>
      <c r="J26" s="4"/>
      <c r="K26" s="4"/>
      <c r="L26" s="7">
        <f t="shared" si="0"/>
        <v>0</v>
      </c>
      <c r="M26" s="10"/>
      <c r="N26" s="10"/>
    </row>
    <row r="27" spans="2:14" ht="12.75" hidden="1">
      <c r="B27" s="4" t="s">
        <v>154</v>
      </c>
      <c r="C27" s="4" t="s">
        <v>153</v>
      </c>
      <c r="D27" s="4"/>
      <c r="E27" s="4"/>
      <c r="F27" s="4"/>
      <c r="G27" s="4"/>
      <c r="H27" s="4"/>
      <c r="I27" s="4"/>
      <c r="J27" s="4"/>
      <c r="K27" s="4"/>
      <c r="L27" s="7">
        <f t="shared" si="0"/>
        <v>0</v>
      </c>
      <c r="M27" s="10"/>
      <c r="N27" s="10"/>
    </row>
    <row r="28" spans="2:14" ht="12.75" hidden="1">
      <c r="B28" s="4" t="s">
        <v>56</v>
      </c>
      <c r="C28" s="4" t="s">
        <v>42</v>
      </c>
      <c r="D28" s="4"/>
      <c r="E28" s="4"/>
      <c r="F28" s="4"/>
      <c r="G28" s="4"/>
      <c r="H28" s="4"/>
      <c r="I28" s="4"/>
      <c r="J28" s="4"/>
      <c r="K28" s="4"/>
      <c r="L28" s="7">
        <f t="shared" si="0"/>
        <v>0</v>
      </c>
      <c r="M28" s="10"/>
      <c r="N28" s="10"/>
    </row>
    <row r="29" spans="1:14" ht="12.75">
      <c r="A29" s="38">
        <v>19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27"/>
      <c r="M29" s="10"/>
      <c r="N29" s="10"/>
    </row>
    <row r="30" spans="4:12" ht="12.75">
      <c r="D30" s="8"/>
      <c r="E30" s="8"/>
      <c r="F30" s="8"/>
      <c r="G30" s="8"/>
      <c r="H30" s="8"/>
      <c r="I30" s="8"/>
      <c r="J30" s="8"/>
      <c r="K30" s="8"/>
      <c r="L30" s="23"/>
    </row>
    <row r="31" spans="2:12" ht="12.75" customHeight="1">
      <c r="B31" s="65" t="s">
        <v>191</v>
      </c>
      <c r="C31" s="66"/>
      <c r="D31" s="67" t="s">
        <v>192</v>
      </c>
      <c r="E31" s="68"/>
      <c r="F31" s="60" t="s">
        <v>200</v>
      </c>
      <c r="G31" s="60"/>
      <c r="H31" s="63" t="s">
        <v>242</v>
      </c>
      <c r="I31" s="64"/>
      <c r="J31" s="61" t="s">
        <v>201</v>
      </c>
      <c r="K31" s="62"/>
      <c r="L31" s="19" t="s">
        <v>5</v>
      </c>
    </row>
    <row r="32" spans="1:15" ht="12.75" customHeight="1">
      <c r="A32" s="26" t="s">
        <v>0</v>
      </c>
      <c r="B32" s="20"/>
      <c r="C32" s="20"/>
      <c r="D32" s="17" t="s">
        <v>1</v>
      </c>
      <c r="E32" s="14" t="s">
        <v>2</v>
      </c>
      <c r="F32" s="17" t="s">
        <v>1</v>
      </c>
      <c r="G32" s="35" t="s">
        <v>2</v>
      </c>
      <c r="H32" s="17" t="s">
        <v>1</v>
      </c>
      <c r="I32" s="14" t="s">
        <v>2</v>
      </c>
      <c r="J32" s="17" t="s">
        <v>1</v>
      </c>
      <c r="K32" s="14" t="s">
        <v>2</v>
      </c>
      <c r="L32" s="19"/>
      <c r="M32" s="54" t="s">
        <v>65</v>
      </c>
      <c r="N32" s="54"/>
      <c r="O32"/>
    </row>
    <row r="33" spans="1:15" ht="12.75">
      <c r="A33" s="28">
        <v>1</v>
      </c>
      <c r="B33" s="4" t="s">
        <v>50</v>
      </c>
      <c r="C33" s="4" t="s">
        <v>6</v>
      </c>
      <c r="D33" s="4">
        <v>30</v>
      </c>
      <c r="E33" s="4">
        <v>35</v>
      </c>
      <c r="F33" s="4">
        <v>35</v>
      </c>
      <c r="G33" s="4">
        <v>35</v>
      </c>
      <c r="H33" s="4"/>
      <c r="I33" s="4"/>
      <c r="J33" s="4"/>
      <c r="K33" s="4"/>
      <c r="L33" s="7">
        <f aca="true" t="shared" si="1" ref="L33:L73">SUM(D33:K33)</f>
        <v>135</v>
      </c>
      <c r="M33" s="54"/>
      <c r="N33" s="54"/>
      <c r="O33"/>
    </row>
    <row r="34" spans="1:15" ht="12.75">
      <c r="A34" s="28">
        <v>2</v>
      </c>
      <c r="B34" s="4" t="s">
        <v>179</v>
      </c>
      <c r="C34" s="4" t="s">
        <v>6</v>
      </c>
      <c r="D34" s="5"/>
      <c r="E34" s="5">
        <v>25</v>
      </c>
      <c r="F34" s="5">
        <v>30</v>
      </c>
      <c r="G34" s="5">
        <v>21</v>
      </c>
      <c r="H34" s="5"/>
      <c r="I34" s="5"/>
      <c r="J34" s="5">
        <v>35</v>
      </c>
      <c r="K34" s="5"/>
      <c r="L34" s="7">
        <f t="shared" si="1"/>
        <v>111</v>
      </c>
      <c r="M34" s="29" t="s">
        <v>66</v>
      </c>
      <c r="N34" s="30">
        <v>35</v>
      </c>
      <c r="O34"/>
    </row>
    <row r="35" spans="1:15" ht="12.75">
      <c r="A35" s="28">
        <v>3</v>
      </c>
      <c r="B35" s="73" t="s">
        <v>51</v>
      </c>
      <c r="C35" s="73" t="s">
        <v>42</v>
      </c>
      <c r="D35" s="4"/>
      <c r="E35" s="4">
        <v>18</v>
      </c>
      <c r="F35" s="4">
        <v>15</v>
      </c>
      <c r="G35" s="4">
        <v>12</v>
      </c>
      <c r="H35" s="4"/>
      <c r="I35" s="4"/>
      <c r="J35" s="4">
        <v>30</v>
      </c>
      <c r="K35" s="4">
        <v>35</v>
      </c>
      <c r="L35" s="7">
        <f t="shared" si="1"/>
        <v>110</v>
      </c>
      <c r="M35" s="30">
        <v>2</v>
      </c>
      <c r="N35" s="30">
        <v>30</v>
      </c>
      <c r="O35"/>
    </row>
    <row r="36" spans="2:15" ht="12.75">
      <c r="B36" s="4" t="s">
        <v>178</v>
      </c>
      <c r="C36" s="4" t="s">
        <v>4</v>
      </c>
      <c r="D36" s="5"/>
      <c r="E36" s="5">
        <v>30</v>
      </c>
      <c r="F36" s="5">
        <v>21</v>
      </c>
      <c r="G36" s="5">
        <v>15</v>
      </c>
      <c r="H36" s="5"/>
      <c r="I36" s="5"/>
      <c r="J36" s="5">
        <v>4</v>
      </c>
      <c r="K36" s="5">
        <v>25</v>
      </c>
      <c r="L36" s="7">
        <f t="shared" si="1"/>
        <v>95</v>
      </c>
      <c r="M36" s="30">
        <v>3</v>
      </c>
      <c r="N36" s="30">
        <v>25</v>
      </c>
      <c r="O36"/>
    </row>
    <row r="37" spans="2:15" ht="12.75">
      <c r="B37" s="4" t="s">
        <v>11</v>
      </c>
      <c r="C37" s="4" t="s">
        <v>6</v>
      </c>
      <c r="D37" s="4">
        <v>10</v>
      </c>
      <c r="E37" s="4">
        <v>10</v>
      </c>
      <c r="F37" s="4"/>
      <c r="G37" s="4">
        <v>25</v>
      </c>
      <c r="H37" s="4"/>
      <c r="I37" s="4"/>
      <c r="J37" s="4">
        <v>25</v>
      </c>
      <c r="K37" s="4">
        <v>12</v>
      </c>
      <c r="L37" s="7">
        <f t="shared" si="1"/>
        <v>82</v>
      </c>
      <c r="M37" s="30">
        <v>4</v>
      </c>
      <c r="N37" s="30">
        <v>21</v>
      </c>
      <c r="O37"/>
    </row>
    <row r="38" spans="2:15" ht="12.75">
      <c r="B38" s="4" t="s">
        <v>27</v>
      </c>
      <c r="C38" s="4" t="s">
        <v>4</v>
      </c>
      <c r="D38" s="4">
        <v>15</v>
      </c>
      <c r="E38" s="4">
        <v>8</v>
      </c>
      <c r="F38" s="4">
        <v>25</v>
      </c>
      <c r="G38" s="4">
        <v>5</v>
      </c>
      <c r="H38" s="4"/>
      <c r="I38" s="4"/>
      <c r="J38" s="4">
        <v>15</v>
      </c>
      <c r="K38" s="4">
        <v>5</v>
      </c>
      <c r="L38" s="7">
        <f t="shared" si="1"/>
        <v>73</v>
      </c>
      <c r="M38" s="30">
        <v>5</v>
      </c>
      <c r="N38" s="30">
        <v>18</v>
      </c>
      <c r="O38"/>
    </row>
    <row r="39" spans="2:15" ht="12.75">
      <c r="B39" s="4" t="s">
        <v>161</v>
      </c>
      <c r="C39" s="4" t="s">
        <v>6</v>
      </c>
      <c r="D39" s="4">
        <v>35</v>
      </c>
      <c r="E39" s="4"/>
      <c r="F39" s="4"/>
      <c r="G39" s="4">
        <v>30</v>
      </c>
      <c r="H39" s="4"/>
      <c r="I39" s="4"/>
      <c r="J39" s="4"/>
      <c r="K39" s="4"/>
      <c r="L39" s="7">
        <f t="shared" si="1"/>
        <v>65</v>
      </c>
      <c r="M39" s="31">
        <v>6</v>
      </c>
      <c r="N39" s="31">
        <v>15</v>
      </c>
      <c r="O39"/>
    </row>
    <row r="40" spans="2:15" ht="12.75">
      <c r="B40" s="73" t="s">
        <v>10</v>
      </c>
      <c r="C40" s="73" t="s">
        <v>42</v>
      </c>
      <c r="D40" s="4">
        <v>8</v>
      </c>
      <c r="E40" s="4"/>
      <c r="F40" s="4"/>
      <c r="G40" s="4">
        <v>8</v>
      </c>
      <c r="H40" s="4"/>
      <c r="I40" s="4"/>
      <c r="J40" s="4">
        <v>8</v>
      </c>
      <c r="K40" s="4">
        <v>30</v>
      </c>
      <c r="L40" s="7">
        <f t="shared" si="1"/>
        <v>54</v>
      </c>
      <c r="M40" s="31">
        <v>7</v>
      </c>
      <c r="N40" s="31">
        <v>12</v>
      </c>
      <c r="O40"/>
    </row>
    <row r="41" spans="2:15" ht="12.75">
      <c r="B41" s="73" t="s">
        <v>74</v>
      </c>
      <c r="C41" s="73" t="s">
        <v>42</v>
      </c>
      <c r="D41" s="5"/>
      <c r="E41" s="5">
        <v>21</v>
      </c>
      <c r="F41" s="5">
        <v>4</v>
      </c>
      <c r="G41" s="5">
        <v>6</v>
      </c>
      <c r="H41" s="5"/>
      <c r="I41" s="5"/>
      <c r="J41" s="5"/>
      <c r="K41" s="5">
        <v>15</v>
      </c>
      <c r="L41" s="7">
        <f t="shared" si="1"/>
        <v>46</v>
      </c>
      <c r="M41" s="31">
        <v>8</v>
      </c>
      <c r="N41" s="31">
        <v>10</v>
      </c>
      <c r="O41"/>
    </row>
    <row r="42" spans="2:15" ht="12.75">
      <c r="B42" s="4" t="s">
        <v>162</v>
      </c>
      <c r="C42" s="4" t="s">
        <v>111</v>
      </c>
      <c r="D42" s="4">
        <v>25</v>
      </c>
      <c r="E42" s="4"/>
      <c r="F42" s="4"/>
      <c r="G42" s="4">
        <v>18</v>
      </c>
      <c r="H42" s="4"/>
      <c r="I42" s="4"/>
      <c r="J42" s="4"/>
      <c r="K42" s="4"/>
      <c r="L42" s="7">
        <f t="shared" si="1"/>
        <v>43</v>
      </c>
      <c r="M42" s="31">
        <v>9</v>
      </c>
      <c r="N42" s="31">
        <v>8</v>
      </c>
      <c r="O42"/>
    </row>
    <row r="43" spans="2:15" ht="12.75">
      <c r="B43" s="4" t="s">
        <v>165</v>
      </c>
      <c r="C43" s="4" t="s">
        <v>6</v>
      </c>
      <c r="D43" s="4">
        <v>4</v>
      </c>
      <c r="E43" s="4"/>
      <c r="F43" s="4"/>
      <c r="G43" s="4">
        <v>5</v>
      </c>
      <c r="H43" s="4"/>
      <c r="I43" s="4"/>
      <c r="J43" s="4">
        <v>21</v>
      </c>
      <c r="K43" s="4">
        <v>6</v>
      </c>
      <c r="L43" s="7">
        <f t="shared" si="1"/>
        <v>36</v>
      </c>
      <c r="M43" s="31">
        <v>10</v>
      </c>
      <c r="N43" s="31">
        <v>6</v>
      </c>
      <c r="O43"/>
    </row>
    <row r="44" spans="2:15" ht="12.75">
      <c r="B44" s="4" t="s">
        <v>14</v>
      </c>
      <c r="C44" s="4" t="s">
        <v>4</v>
      </c>
      <c r="D44" s="5"/>
      <c r="E44" s="5"/>
      <c r="F44" s="5"/>
      <c r="G44" s="5"/>
      <c r="H44" s="5"/>
      <c r="I44" s="5"/>
      <c r="J44" s="5">
        <v>18</v>
      </c>
      <c r="K44" s="5">
        <v>18</v>
      </c>
      <c r="L44" s="7">
        <f t="shared" si="1"/>
        <v>36</v>
      </c>
      <c r="M44" s="31">
        <v>11</v>
      </c>
      <c r="N44" s="31">
        <v>5</v>
      </c>
      <c r="O44" s="57"/>
    </row>
    <row r="45" spans="2:15" ht="12.75">
      <c r="B45" s="4" t="s">
        <v>164</v>
      </c>
      <c r="C45" s="4" t="s">
        <v>6</v>
      </c>
      <c r="D45" s="4">
        <v>18</v>
      </c>
      <c r="E45" s="4"/>
      <c r="F45" s="4"/>
      <c r="G45" s="4"/>
      <c r="H45" s="4"/>
      <c r="I45" s="4"/>
      <c r="J45" s="4">
        <v>6</v>
      </c>
      <c r="K45" s="4">
        <v>8</v>
      </c>
      <c r="L45" s="7">
        <f t="shared" si="1"/>
        <v>32</v>
      </c>
      <c r="M45" s="31">
        <v>12</v>
      </c>
      <c r="N45" s="31">
        <v>4</v>
      </c>
      <c r="O45" s="57"/>
    </row>
    <row r="46" spans="2:12" ht="12.75">
      <c r="B46" s="4" t="s">
        <v>168</v>
      </c>
      <c r="C46" s="4" t="s">
        <v>4</v>
      </c>
      <c r="D46" s="4"/>
      <c r="E46" s="4">
        <v>12</v>
      </c>
      <c r="F46" s="4">
        <v>18</v>
      </c>
      <c r="G46" s="4"/>
      <c r="H46" s="4"/>
      <c r="I46" s="4"/>
      <c r="J46" s="4"/>
      <c r="K46" s="4"/>
      <c r="L46" s="7">
        <f t="shared" si="1"/>
        <v>30</v>
      </c>
    </row>
    <row r="47" spans="2:12" ht="12.75">
      <c r="B47" s="4" t="s">
        <v>54</v>
      </c>
      <c r="C47" s="4" t="s">
        <v>6</v>
      </c>
      <c r="D47" s="4">
        <v>12</v>
      </c>
      <c r="E47" s="4"/>
      <c r="F47" s="4">
        <v>12</v>
      </c>
      <c r="G47" s="4"/>
      <c r="H47" s="4"/>
      <c r="I47" s="4"/>
      <c r="J47" s="4">
        <v>5</v>
      </c>
      <c r="K47" s="4"/>
      <c r="L47" s="7">
        <f t="shared" si="1"/>
        <v>29</v>
      </c>
    </row>
    <row r="48" spans="2:12" ht="12.75">
      <c r="B48" s="4" t="s">
        <v>175</v>
      </c>
      <c r="C48" s="4" t="s">
        <v>4</v>
      </c>
      <c r="D48" s="5"/>
      <c r="E48" s="5">
        <v>6</v>
      </c>
      <c r="F48" s="5">
        <v>10</v>
      </c>
      <c r="G48" s="5">
        <v>10</v>
      </c>
      <c r="H48" s="5"/>
      <c r="I48" s="5"/>
      <c r="J48" s="5"/>
      <c r="K48" s="5"/>
      <c r="L48" s="7">
        <f t="shared" si="1"/>
        <v>26</v>
      </c>
    </row>
    <row r="49" spans="2:12" ht="12.75">
      <c r="B49" s="4" t="s">
        <v>12</v>
      </c>
      <c r="C49" s="4" t="s">
        <v>6</v>
      </c>
      <c r="D49" s="5"/>
      <c r="E49" s="5">
        <v>5</v>
      </c>
      <c r="F49" s="5"/>
      <c r="G49" s="5"/>
      <c r="H49" s="5"/>
      <c r="I49" s="5"/>
      <c r="J49" s="5"/>
      <c r="K49" s="5">
        <v>21</v>
      </c>
      <c r="L49" s="7">
        <f t="shared" si="1"/>
        <v>26</v>
      </c>
    </row>
    <row r="50" spans="2:12" ht="12.75">
      <c r="B50" s="73" t="s">
        <v>163</v>
      </c>
      <c r="C50" s="73" t="s">
        <v>42</v>
      </c>
      <c r="D50" s="4">
        <v>21</v>
      </c>
      <c r="E50" s="4"/>
      <c r="F50" s="4"/>
      <c r="G50" s="4"/>
      <c r="H50" s="4"/>
      <c r="I50" s="4"/>
      <c r="J50" s="4"/>
      <c r="K50" s="4"/>
      <c r="L50" s="7">
        <f t="shared" si="1"/>
        <v>21</v>
      </c>
    </row>
    <row r="51" spans="2:12" ht="12.75">
      <c r="B51" s="73" t="s">
        <v>32</v>
      </c>
      <c r="C51" s="73" t="s">
        <v>42</v>
      </c>
      <c r="D51" s="5"/>
      <c r="E51" s="5">
        <v>15</v>
      </c>
      <c r="F51" s="5">
        <v>6</v>
      </c>
      <c r="G51" s="5"/>
      <c r="H51" s="5"/>
      <c r="I51" s="5"/>
      <c r="J51" s="5"/>
      <c r="K51" s="5"/>
      <c r="L51" s="7">
        <f t="shared" si="1"/>
        <v>21</v>
      </c>
    </row>
    <row r="52" spans="2:12" ht="12.75">
      <c r="B52" s="4" t="s">
        <v>31</v>
      </c>
      <c r="C52" s="4" t="s">
        <v>4</v>
      </c>
      <c r="D52" s="5"/>
      <c r="E52" s="5"/>
      <c r="F52" s="5">
        <v>5</v>
      </c>
      <c r="G52" s="5"/>
      <c r="H52" s="5"/>
      <c r="I52" s="5"/>
      <c r="J52" s="5">
        <v>10</v>
      </c>
      <c r="K52" s="5">
        <v>4</v>
      </c>
      <c r="L52" s="7">
        <f t="shared" si="1"/>
        <v>19</v>
      </c>
    </row>
    <row r="53" spans="2:12" ht="12.75">
      <c r="B53" s="4" t="s">
        <v>52</v>
      </c>
      <c r="C53" s="4" t="s">
        <v>3</v>
      </c>
      <c r="D53" s="4">
        <v>6</v>
      </c>
      <c r="E53" s="4"/>
      <c r="F53" s="4">
        <v>8</v>
      </c>
      <c r="G53" s="4"/>
      <c r="H53" s="4"/>
      <c r="I53" s="4"/>
      <c r="J53" s="4"/>
      <c r="K53" s="4"/>
      <c r="L53" s="7">
        <f t="shared" si="1"/>
        <v>14</v>
      </c>
    </row>
    <row r="54" spans="2:12" ht="12.75">
      <c r="B54" s="4" t="s">
        <v>172</v>
      </c>
      <c r="C54" s="4" t="s">
        <v>6</v>
      </c>
      <c r="D54" s="4"/>
      <c r="E54" s="4"/>
      <c r="F54" s="4"/>
      <c r="G54" s="4"/>
      <c r="H54" s="4"/>
      <c r="I54" s="4"/>
      <c r="J54" s="4">
        <v>12</v>
      </c>
      <c r="K54" s="4"/>
      <c r="L54" s="7">
        <f t="shared" si="1"/>
        <v>12</v>
      </c>
    </row>
    <row r="55" spans="2:12" ht="12.75">
      <c r="B55" s="5" t="s">
        <v>243</v>
      </c>
      <c r="C55" s="4" t="s">
        <v>111</v>
      </c>
      <c r="D55" s="5"/>
      <c r="E55" s="5"/>
      <c r="F55" s="5"/>
      <c r="G55" s="5"/>
      <c r="H55" s="5"/>
      <c r="I55" s="5"/>
      <c r="J55" s="5"/>
      <c r="K55" s="5">
        <v>10</v>
      </c>
      <c r="L55" s="7">
        <f t="shared" si="1"/>
        <v>10</v>
      </c>
    </row>
    <row r="56" spans="2:12" ht="12.75">
      <c r="B56" s="4" t="s">
        <v>72</v>
      </c>
      <c r="C56" s="4" t="s">
        <v>4</v>
      </c>
      <c r="D56" s="4">
        <v>5</v>
      </c>
      <c r="E56" s="4"/>
      <c r="F56" s="4"/>
      <c r="G56" s="4"/>
      <c r="H56" s="4"/>
      <c r="I56" s="4"/>
      <c r="J56" s="4"/>
      <c r="K56" s="4"/>
      <c r="L56" s="7">
        <f t="shared" si="1"/>
        <v>5</v>
      </c>
    </row>
    <row r="57" spans="2:12" ht="12.75">
      <c r="B57" s="4" t="s">
        <v>169</v>
      </c>
      <c r="C57" s="4" t="s">
        <v>4</v>
      </c>
      <c r="D57" s="4"/>
      <c r="E57" s="4">
        <v>4</v>
      </c>
      <c r="F57" s="4"/>
      <c r="G57" s="4"/>
      <c r="H57" s="4"/>
      <c r="I57" s="4"/>
      <c r="J57" s="4"/>
      <c r="K57" s="4"/>
      <c r="L57" s="7">
        <f t="shared" si="1"/>
        <v>4</v>
      </c>
    </row>
    <row r="58" spans="2:12" ht="12.75" hidden="1">
      <c r="B58" s="4" t="s">
        <v>166</v>
      </c>
      <c r="C58" s="4" t="s">
        <v>6</v>
      </c>
      <c r="D58" s="4"/>
      <c r="E58" s="4"/>
      <c r="F58" s="4"/>
      <c r="G58" s="4"/>
      <c r="H58" s="4"/>
      <c r="I58" s="4"/>
      <c r="J58" s="4"/>
      <c r="K58" s="4"/>
      <c r="L58" s="7">
        <f t="shared" si="1"/>
        <v>0</v>
      </c>
    </row>
    <row r="59" spans="2:12" ht="12.75" hidden="1">
      <c r="B59" s="4" t="s">
        <v>181</v>
      </c>
      <c r="C59" s="4" t="s">
        <v>42</v>
      </c>
      <c r="D59" s="5"/>
      <c r="E59" s="5"/>
      <c r="F59" s="5"/>
      <c r="G59" s="5"/>
      <c r="H59" s="5"/>
      <c r="I59" s="5"/>
      <c r="J59" s="5"/>
      <c r="K59" s="5"/>
      <c r="L59" s="7">
        <f t="shared" si="1"/>
        <v>0</v>
      </c>
    </row>
    <row r="60" spans="2:12" ht="12.75" hidden="1">
      <c r="B60" s="4" t="s">
        <v>64</v>
      </c>
      <c r="C60" s="4" t="s">
        <v>45</v>
      </c>
      <c r="D60" s="5"/>
      <c r="E60" s="5"/>
      <c r="F60" s="5"/>
      <c r="G60" s="5"/>
      <c r="H60" s="5"/>
      <c r="I60" s="5"/>
      <c r="J60" s="5"/>
      <c r="K60" s="5"/>
      <c r="L60" s="7">
        <f t="shared" si="1"/>
        <v>0</v>
      </c>
    </row>
    <row r="61" spans="2:12" ht="12.75" hidden="1">
      <c r="B61" s="4" t="s">
        <v>13</v>
      </c>
      <c r="C61" s="4" t="s">
        <v>6</v>
      </c>
      <c r="D61" s="4"/>
      <c r="E61" s="4"/>
      <c r="F61" s="4"/>
      <c r="G61" s="4"/>
      <c r="H61" s="4"/>
      <c r="I61" s="4"/>
      <c r="J61" s="4"/>
      <c r="K61" s="4"/>
      <c r="L61" s="7">
        <f t="shared" si="1"/>
        <v>0</v>
      </c>
    </row>
    <row r="62" spans="2:12" ht="12.75" hidden="1">
      <c r="B62" s="4" t="s">
        <v>173</v>
      </c>
      <c r="C62" s="4" t="s">
        <v>42</v>
      </c>
      <c r="D62" s="4"/>
      <c r="E62" s="4"/>
      <c r="F62" s="4"/>
      <c r="G62" s="4"/>
      <c r="H62" s="4"/>
      <c r="I62" s="4"/>
      <c r="J62" s="4"/>
      <c r="K62" s="4"/>
      <c r="L62" s="7">
        <f t="shared" si="1"/>
        <v>0</v>
      </c>
    </row>
    <row r="63" spans="2:12" ht="12.75" hidden="1">
      <c r="B63" s="4" t="s">
        <v>171</v>
      </c>
      <c r="C63" s="4" t="s">
        <v>111</v>
      </c>
      <c r="D63" s="4"/>
      <c r="E63" s="4"/>
      <c r="F63" s="4"/>
      <c r="G63" s="4"/>
      <c r="H63" s="4"/>
      <c r="I63" s="4"/>
      <c r="J63" s="4"/>
      <c r="K63" s="4"/>
      <c r="L63" s="7">
        <f t="shared" si="1"/>
        <v>0</v>
      </c>
    </row>
    <row r="64" spans="2:12" ht="12.75" hidden="1">
      <c r="B64" s="4" t="s">
        <v>57</v>
      </c>
      <c r="C64" s="4" t="s">
        <v>3</v>
      </c>
      <c r="D64" s="4"/>
      <c r="E64" s="4"/>
      <c r="F64" s="4"/>
      <c r="G64" s="4"/>
      <c r="H64" s="4"/>
      <c r="I64" s="4"/>
      <c r="J64" s="4"/>
      <c r="K64" s="4"/>
      <c r="L64" s="7">
        <f t="shared" si="1"/>
        <v>0</v>
      </c>
    </row>
    <row r="65" spans="2:12" ht="12.75" hidden="1">
      <c r="B65" s="4" t="s">
        <v>174</v>
      </c>
      <c r="C65" s="4" t="s">
        <v>42</v>
      </c>
      <c r="D65" s="5"/>
      <c r="E65" s="5"/>
      <c r="F65" s="5"/>
      <c r="G65" s="5"/>
      <c r="H65" s="5"/>
      <c r="I65" s="5"/>
      <c r="J65" s="5"/>
      <c r="K65" s="5"/>
      <c r="L65" s="7">
        <f t="shared" si="1"/>
        <v>0</v>
      </c>
    </row>
    <row r="66" spans="2:12" ht="12.75" hidden="1">
      <c r="B66" s="4" t="s">
        <v>176</v>
      </c>
      <c r="C66" s="4" t="s">
        <v>153</v>
      </c>
      <c r="D66" s="5"/>
      <c r="E66" s="5"/>
      <c r="F66" s="5"/>
      <c r="G66" s="5"/>
      <c r="H66" s="5"/>
      <c r="I66" s="5"/>
      <c r="J66" s="5"/>
      <c r="K66" s="5"/>
      <c r="L66" s="7">
        <f t="shared" si="1"/>
        <v>0</v>
      </c>
    </row>
    <row r="67" spans="2:12" ht="12.75" hidden="1">
      <c r="B67" s="4" t="s">
        <v>170</v>
      </c>
      <c r="C67" s="4" t="s">
        <v>4</v>
      </c>
      <c r="D67" s="4"/>
      <c r="E67" s="4"/>
      <c r="F67" s="4"/>
      <c r="G67" s="4"/>
      <c r="H67" s="4"/>
      <c r="I67" s="4"/>
      <c r="J67" s="4"/>
      <c r="K67" s="4"/>
      <c r="L67" s="7">
        <f t="shared" si="1"/>
        <v>0</v>
      </c>
    </row>
    <row r="68" spans="2:12" ht="12.75" hidden="1">
      <c r="B68" s="4" t="s">
        <v>167</v>
      </c>
      <c r="C68" s="4" t="s">
        <v>42</v>
      </c>
      <c r="D68" s="4"/>
      <c r="E68" s="4"/>
      <c r="F68" s="4"/>
      <c r="G68" s="4"/>
      <c r="H68" s="4"/>
      <c r="I68" s="4"/>
      <c r="J68" s="4"/>
      <c r="K68" s="4"/>
      <c r="L68" s="7">
        <f t="shared" si="1"/>
        <v>0</v>
      </c>
    </row>
    <row r="69" spans="2:12" ht="12.75" hidden="1">
      <c r="B69" s="4" t="s">
        <v>177</v>
      </c>
      <c r="C69" s="4" t="s">
        <v>42</v>
      </c>
      <c r="D69" s="5"/>
      <c r="E69" s="5"/>
      <c r="F69" s="5"/>
      <c r="G69" s="5"/>
      <c r="H69" s="5"/>
      <c r="I69" s="5"/>
      <c r="J69" s="5"/>
      <c r="K69" s="5"/>
      <c r="L69" s="7">
        <f t="shared" si="1"/>
        <v>0</v>
      </c>
    </row>
    <row r="70" spans="2:12" ht="12.75" hidden="1">
      <c r="B70" s="4" t="s">
        <v>62</v>
      </c>
      <c r="C70" s="4" t="s">
        <v>4</v>
      </c>
      <c r="D70" s="4"/>
      <c r="E70" s="4"/>
      <c r="F70" s="4"/>
      <c r="G70" s="4"/>
      <c r="H70" s="4"/>
      <c r="I70" s="4"/>
      <c r="J70" s="4"/>
      <c r="K70" s="4"/>
      <c r="L70" s="7">
        <f t="shared" si="1"/>
        <v>0</v>
      </c>
    </row>
    <row r="71" spans="2:12" ht="12.75" hidden="1">
      <c r="B71" s="4" t="s">
        <v>63</v>
      </c>
      <c r="C71" s="4" t="s">
        <v>45</v>
      </c>
      <c r="D71" s="5"/>
      <c r="E71" s="5"/>
      <c r="F71" s="5"/>
      <c r="G71" s="5"/>
      <c r="H71" s="5"/>
      <c r="I71" s="5"/>
      <c r="J71" s="5"/>
      <c r="K71" s="5"/>
      <c r="L71" s="7">
        <f t="shared" si="1"/>
        <v>0</v>
      </c>
    </row>
    <row r="72" spans="2:12" ht="12.75" hidden="1">
      <c r="B72" s="4" t="s">
        <v>53</v>
      </c>
      <c r="C72" s="4" t="s">
        <v>42</v>
      </c>
      <c r="D72" s="4"/>
      <c r="E72" s="4"/>
      <c r="F72" s="4"/>
      <c r="G72" s="4"/>
      <c r="H72" s="4"/>
      <c r="I72" s="4"/>
      <c r="J72" s="4"/>
      <c r="K72" s="4"/>
      <c r="L72" s="7">
        <f t="shared" si="1"/>
        <v>0</v>
      </c>
    </row>
    <row r="73" spans="2:12" ht="12.75" hidden="1">
      <c r="B73" s="4" t="s">
        <v>180</v>
      </c>
      <c r="C73" s="4" t="s">
        <v>42</v>
      </c>
      <c r="D73" s="5"/>
      <c r="E73" s="5"/>
      <c r="F73" s="5"/>
      <c r="G73" s="5"/>
      <c r="H73" s="5"/>
      <c r="I73" s="5"/>
      <c r="J73" s="5"/>
      <c r="K73" s="5"/>
      <c r="L73" s="7">
        <f t="shared" si="1"/>
        <v>0</v>
      </c>
    </row>
    <row r="74" ht="12.75">
      <c r="A74" s="38">
        <v>25</v>
      </c>
    </row>
  </sheetData>
  <sheetProtection/>
  <mergeCells count="13">
    <mergeCell ref="B2:C2"/>
    <mergeCell ref="D2:E2"/>
    <mergeCell ref="M2:N3"/>
    <mergeCell ref="B31:C31"/>
    <mergeCell ref="D31:E31"/>
    <mergeCell ref="M32:N33"/>
    <mergeCell ref="O44:O45"/>
    <mergeCell ref="F2:G2"/>
    <mergeCell ref="F31:G31"/>
    <mergeCell ref="J31:K31"/>
    <mergeCell ref="J2:K2"/>
    <mergeCell ref="H31:I31"/>
    <mergeCell ref="H2:I2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B42" sqref="B42"/>
    </sheetView>
  </sheetViews>
  <sheetFormatPr defaultColWidth="11.421875" defaultRowHeight="12.75"/>
  <cols>
    <col min="1" max="1" width="5.28125" style="33" bestFit="1" customWidth="1"/>
    <col min="2" max="2" width="32.7109375" style="34" bestFit="1" customWidth="1"/>
    <col min="3" max="3" width="18.7109375" style="8" bestFit="1" customWidth="1"/>
    <col min="4" max="4" width="7.140625" style="36" customWidth="1"/>
    <col min="5" max="5" width="7.421875" style="36" customWidth="1"/>
    <col min="6" max="6" width="9.421875" style="36" hidden="1" customWidth="1"/>
    <col min="7" max="7" width="7.421875" style="36" hidden="1" customWidth="1"/>
    <col min="8" max="9" width="7.421875" style="36" customWidth="1"/>
    <col min="10" max="10" width="13.57421875" style="8" bestFit="1" customWidth="1"/>
    <col min="11" max="12" width="8.421875" style="0" customWidth="1"/>
    <col min="13" max="16384" width="11.421875" style="1" customWidth="1"/>
  </cols>
  <sheetData>
    <row r="1" spans="4:9" ht="12.75">
      <c r="D1" s="34"/>
      <c r="E1" s="34"/>
      <c r="F1" s="34"/>
      <c r="G1" s="34"/>
      <c r="H1" s="34"/>
      <c r="I1" s="34"/>
    </row>
    <row r="2" spans="2:12" ht="12.75" customHeight="1">
      <c r="B2" s="71" t="s">
        <v>198</v>
      </c>
      <c r="C2" s="72"/>
      <c r="D2" s="60" t="s">
        <v>200</v>
      </c>
      <c r="E2" s="60"/>
      <c r="F2" s="63" t="s">
        <v>242</v>
      </c>
      <c r="G2" s="64"/>
      <c r="H2" s="69" t="s">
        <v>201</v>
      </c>
      <c r="I2" s="70"/>
      <c r="J2" s="19" t="s">
        <v>5</v>
      </c>
      <c r="K2" s="54" t="s">
        <v>67</v>
      </c>
      <c r="L2" s="54"/>
    </row>
    <row r="3" spans="1:12" ht="12.75">
      <c r="A3" s="28" t="s">
        <v>0</v>
      </c>
      <c r="B3" s="20"/>
      <c r="C3" s="20"/>
      <c r="D3" s="13" t="s">
        <v>1</v>
      </c>
      <c r="E3" s="16" t="s">
        <v>2</v>
      </c>
      <c r="F3" s="13" t="s">
        <v>1</v>
      </c>
      <c r="G3" s="16" t="s">
        <v>2</v>
      </c>
      <c r="H3" s="13" t="s">
        <v>1</v>
      </c>
      <c r="I3" s="16" t="s">
        <v>2</v>
      </c>
      <c r="J3" s="19"/>
      <c r="K3" s="54"/>
      <c r="L3" s="54"/>
    </row>
    <row r="4" spans="1:12" ht="12.75">
      <c r="A4" s="28">
        <v>1</v>
      </c>
      <c r="B4" s="75" t="s">
        <v>224</v>
      </c>
      <c r="C4" s="73" t="s">
        <v>221</v>
      </c>
      <c r="D4" s="2">
        <v>35</v>
      </c>
      <c r="E4" s="2">
        <v>35</v>
      </c>
      <c r="F4" s="2"/>
      <c r="G4" s="2"/>
      <c r="H4" s="2">
        <v>21</v>
      </c>
      <c r="I4" s="2">
        <v>35</v>
      </c>
      <c r="J4" s="19">
        <f aca="true" t="shared" si="0" ref="J4:J19">SUM(D4:I4)</f>
        <v>126</v>
      </c>
      <c r="K4" s="29" t="s">
        <v>68</v>
      </c>
      <c r="L4" s="30">
        <v>35</v>
      </c>
    </row>
    <row r="5" spans="1:12" ht="12.75">
      <c r="A5" s="28">
        <v>2</v>
      </c>
      <c r="B5" s="75" t="s">
        <v>225</v>
      </c>
      <c r="C5" s="73" t="s">
        <v>221</v>
      </c>
      <c r="D5" s="2">
        <v>30</v>
      </c>
      <c r="E5" s="2">
        <v>30</v>
      </c>
      <c r="F5" s="2"/>
      <c r="G5" s="2"/>
      <c r="H5" s="2">
        <v>35</v>
      </c>
      <c r="I5" s="2">
        <v>30</v>
      </c>
      <c r="J5" s="19">
        <f t="shared" si="0"/>
        <v>125</v>
      </c>
      <c r="K5" s="30">
        <v>2</v>
      </c>
      <c r="L5" s="30">
        <v>30</v>
      </c>
    </row>
    <row r="6" spans="1:12" ht="12.75">
      <c r="A6" s="28">
        <v>3</v>
      </c>
      <c r="B6" s="15" t="s">
        <v>226</v>
      </c>
      <c r="C6" s="4" t="s">
        <v>4</v>
      </c>
      <c r="D6" s="2">
        <v>25</v>
      </c>
      <c r="E6" s="2">
        <v>21</v>
      </c>
      <c r="F6" s="2"/>
      <c r="G6" s="2"/>
      <c r="H6" s="2">
        <v>25</v>
      </c>
      <c r="I6" s="2">
        <v>25</v>
      </c>
      <c r="J6" s="19">
        <f t="shared" si="0"/>
        <v>96</v>
      </c>
      <c r="K6" s="30">
        <v>3</v>
      </c>
      <c r="L6" s="30">
        <v>25</v>
      </c>
    </row>
    <row r="7" spans="2:12" ht="12.75">
      <c r="B7" s="15" t="s">
        <v>236</v>
      </c>
      <c r="C7" s="4" t="s">
        <v>4</v>
      </c>
      <c r="D7" s="2"/>
      <c r="E7" s="2">
        <v>18</v>
      </c>
      <c r="F7" s="2"/>
      <c r="G7" s="2"/>
      <c r="H7" s="2">
        <v>30</v>
      </c>
      <c r="I7" s="2">
        <v>21</v>
      </c>
      <c r="J7" s="19">
        <f t="shared" si="0"/>
        <v>69</v>
      </c>
      <c r="K7" s="30">
        <v>4</v>
      </c>
      <c r="L7" s="30">
        <v>21</v>
      </c>
    </row>
    <row r="8" spans="2:12" ht="12.75">
      <c r="B8" s="75" t="s">
        <v>228</v>
      </c>
      <c r="C8" s="73" t="s">
        <v>221</v>
      </c>
      <c r="D8" s="2">
        <v>18</v>
      </c>
      <c r="E8" s="2">
        <v>12</v>
      </c>
      <c r="F8" s="2"/>
      <c r="G8" s="2"/>
      <c r="H8" s="2">
        <v>15</v>
      </c>
      <c r="I8" s="2">
        <v>18</v>
      </c>
      <c r="J8" s="19">
        <f t="shared" si="0"/>
        <v>63</v>
      </c>
      <c r="K8" s="30">
        <v>5</v>
      </c>
      <c r="L8" s="30">
        <v>18</v>
      </c>
    </row>
    <row r="9" spans="2:12" ht="12.75">
      <c r="B9" s="75" t="s">
        <v>229</v>
      </c>
      <c r="C9" s="73" t="s">
        <v>221</v>
      </c>
      <c r="D9" s="2">
        <v>15</v>
      </c>
      <c r="E9" s="2">
        <v>15</v>
      </c>
      <c r="F9" s="2"/>
      <c r="G9" s="2"/>
      <c r="H9" s="2">
        <v>18</v>
      </c>
      <c r="I9" s="2"/>
      <c r="J9" s="19">
        <f t="shared" si="0"/>
        <v>48</v>
      </c>
      <c r="K9" s="31">
        <v>6</v>
      </c>
      <c r="L9" s="31">
        <v>15</v>
      </c>
    </row>
    <row r="10" spans="2:12" ht="12.75">
      <c r="B10" s="15" t="s">
        <v>230</v>
      </c>
      <c r="C10" s="4" t="s">
        <v>4</v>
      </c>
      <c r="D10" s="2">
        <v>12</v>
      </c>
      <c r="E10" s="2">
        <v>6</v>
      </c>
      <c r="F10" s="2"/>
      <c r="G10" s="2"/>
      <c r="H10" s="2">
        <v>10</v>
      </c>
      <c r="I10" s="2">
        <v>12</v>
      </c>
      <c r="J10" s="19">
        <f t="shared" si="0"/>
        <v>40</v>
      </c>
      <c r="K10" s="31">
        <v>7</v>
      </c>
      <c r="L10" s="31">
        <v>12</v>
      </c>
    </row>
    <row r="11" spans="2:12" ht="12.75">
      <c r="B11" s="75" t="s">
        <v>235</v>
      </c>
      <c r="C11" s="73" t="s">
        <v>221</v>
      </c>
      <c r="D11" s="2"/>
      <c r="E11" s="2">
        <v>25</v>
      </c>
      <c r="F11" s="2"/>
      <c r="G11" s="2"/>
      <c r="H11" s="2">
        <v>12</v>
      </c>
      <c r="I11" s="2"/>
      <c r="J11" s="19">
        <f t="shared" si="0"/>
        <v>37</v>
      </c>
      <c r="K11" s="31">
        <v>8</v>
      </c>
      <c r="L11" s="31">
        <v>10</v>
      </c>
    </row>
    <row r="12" spans="2:12" ht="12.75">
      <c r="B12" s="15" t="s">
        <v>227</v>
      </c>
      <c r="C12" s="4" t="s">
        <v>4</v>
      </c>
      <c r="D12" s="2">
        <v>21</v>
      </c>
      <c r="E12" s="2"/>
      <c r="F12" s="2"/>
      <c r="G12" s="2"/>
      <c r="H12" s="2"/>
      <c r="I12" s="2">
        <v>15</v>
      </c>
      <c r="J12" s="19">
        <f t="shared" si="0"/>
        <v>36</v>
      </c>
      <c r="K12" s="31">
        <v>9</v>
      </c>
      <c r="L12" s="31">
        <v>8</v>
      </c>
    </row>
    <row r="13" spans="2:12" ht="12.75">
      <c r="B13" s="15" t="s">
        <v>233</v>
      </c>
      <c r="C13" s="4" t="s">
        <v>4</v>
      </c>
      <c r="D13" s="2">
        <v>6</v>
      </c>
      <c r="E13" s="2"/>
      <c r="F13" s="2"/>
      <c r="G13" s="2"/>
      <c r="H13" s="2">
        <v>8</v>
      </c>
      <c r="I13" s="2">
        <v>8</v>
      </c>
      <c r="J13" s="19">
        <f t="shared" si="0"/>
        <v>22</v>
      </c>
      <c r="K13" s="31">
        <v>10</v>
      </c>
      <c r="L13" s="31">
        <v>6</v>
      </c>
    </row>
    <row r="14" spans="2:12" ht="12.75">
      <c r="B14" s="75" t="s">
        <v>231</v>
      </c>
      <c r="C14" s="73" t="s">
        <v>221</v>
      </c>
      <c r="D14" s="2">
        <v>10</v>
      </c>
      <c r="E14" s="2">
        <v>10</v>
      </c>
      <c r="F14" s="2"/>
      <c r="G14" s="2"/>
      <c r="H14" s="2"/>
      <c r="I14" s="2"/>
      <c r="J14" s="19">
        <f t="shared" si="0"/>
        <v>20</v>
      </c>
      <c r="K14" s="32"/>
      <c r="L14" s="32"/>
    </row>
    <row r="15" spans="2:12" ht="12.75">
      <c r="B15" s="75" t="s">
        <v>232</v>
      </c>
      <c r="C15" s="73" t="s">
        <v>221</v>
      </c>
      <c r="D15" s="2">
        <v>8</v>
      </c>
      <c r="E15" s="2">
        <v>8</v>
      </c>
      <c r="F15" s="2"/>
      <c r="G15" s="2"/>
      <c r="H15" s="2"/>
      <c r="I15" s="2"/>
      <c r="J15" s="19">
        <f t="shared" si="0"/>
        <v>16</v>
      </c>
      <c r="K15" s="32"/>
      <c r="L15" s="32"/>
    </row>
    <row r="16" spans="2:12" ht="12.75">
      <c r="B16" s="15" t="s">
        <v>244</v>
      </c>
      <c r="C16" s="4" t="s">
        <v>222</v>
      </c>
      <c r="D16" s="2"/>
      <c r="E16" s="2"/>
      <c r="F16" s="2"/>
      <c r="G16" s="2"/>
      <c r="H16" s="2">
        <v>6</v>
      </c>
      <c r="I16" s="2">
        <v>6</v>
      </c>
      <c r="J16" s="19">
        <f t="shared" si="0"/>
        <v>12</v>
      </c>
      <c r="K16" s="32"/>
      <c r="L16" s="32"/>
    </row>
    <row r="17" spans="2:12" ht="12.75">
      <c r="B17" s="15" t="s">
        <v>237</v>
      </c>
      <c r="C17" s="4" t="s">
        <v>3</v>
      </c>
      <c r="D17" s="2"/>
      <c r="E17" s="2"/>
      <c r="F17" s="2"/>
      <c r="G17" s="2"/>
      <c r="H17" s="2"/>
      <c r="I17" s="2">
        <v>10</v>
      </c>
      <c r="J17" s="19">
        <f t="shared" si="0"/>
        <v>10</v>
      </c>
      <c r="K17" s="32"/>
      <c r="L17" s="32"/>
    </row>
    <row r="18" spans="2:12" ht="12.75" hidden="1">
      <c r="B18" s="15" t="s">
        <v>234</v>
      </c>
      <c r="C18" s="4" t="s">
        <v>222</v>
      </c>
      <c r="D18" s="2"/>
      <c r="E18" s="2"/>
      <c r="F18" s="2"/>
      <c r="G18" s="2"/>
      <c r="H18" s="2"/>
      <c r="I18" s="2"/>
      <c r="J18" s="19">
        <f t="shared" si="0"/>
        <v>0</v>
      </c>
      <c r="K18" s="32"/>
      <c r="L18" s="32"/>
    </row>
    <row r="19" spans="2:12" ht="12.75" hidden="1">
      <c r="B19" s="15" t="s">
        <v>238</v>
      </c>
      <c r="C19" s="4" t="s">
        <v>221</v>
      </c>
      <c r="D19" s="2"/>
      <c r="E19" s="2"/>
      <c r="F19" s="2"/>
      <c r="G19" s="2"/>
      <c r="H19" s="2"/>
      <c r="I19" s="2"/>
      <c r="J19" s="19">
        <f t="shared" si="0"/>
        <v>0</v>
      </c>
      <c r="K19" s="32"/>
      <c r="L19" s="32"/>
    </row>
    <row r="20" spans="1:12" ht="12.75">
      <c r="A20" s="40">
        <v>14</v>
      </c>
      <c r="B20" s="18"/>
      <c r="C20" s="39"/>
      <c r="K20" s="32"/>
      <c r="L20" s="32"/>
    </row>
    <row r="21" spans="2:12" ht="12.75" customHeight="1">
      <c r="B21" s="71" t="s">
        <v>199</v>
      </c>
      <c r="C21" s="72"/>
      <c r="D21" s="60" t="s">
        <v>200</v>
      </c>
      <c r="E21" s="60"/>
      <c r="F21" s="63" t="s">
        <v>242</v>
      </c>
      <c r="G21" s="64"/>
      <c r="H21" s="69" t="s">
        <v>201</v>
      </c>
      <c r="I21" s="70"/>
      <c r="J21" s="19" t="s">
        <v>5</v>
      </c>
      <c r="K21" s="54" t="s">
        <v>65</v>
      </c>
      <c r="L21" s="54"/>
    </row>
    <row r="22" spans="1:12" ht="15" customHeight="1">
      <c r="A22" s="28" t="s">
        <v>0</v>
      </c>
      <c r="B22" s="20"/>
      <c r="C22" s="20"/>
      <c r="D22" s="13" t="s">
        <v>1</v>
      </c>
      <c r="E22" s="16" t="s">
        <v>2</v>
      </c>
      <c r="F22" s="13" t="s">
        <v>1</v>
      </c>
      <c r="G22" s="16" t="s">
        <v>2</v>
      </c>
      <c r="H22" s="13" t="s">
        <v>1</v>
      </c>
      <c r="I22" s="16" t="s">
        <v>2</v>
      </c>
      <c r="J22" s="19"/>
      <c r="K22" s="54"/>
      <c r="L22" s="54"/>
    </row>
    <row r="23" spans="1:12" ht="12.75">
      <c r="A23" s="28">
        <v>1</v>
      </c>
      <c r="B23" s="15" t="s">
        <v>204</v>
      </c>
      <c r="C23" s="4" t="s">
        <v>4</v>
      </c>
      <c r="D23" s="2">
        <v>25</v>
      </c>
      <c r="E23" s="2">
        <v>12</v>
      </c>
      <c r="F23" s="2"/>
      <c r="G23" s="2"/>
      <c r="H23" s="2">
        <v>15</v>
      </c>
      <c r="I23" s="2">
        <v>35</v>
      </c>
      <c r="J23" s="19">
        <f aca="true" t="shared" si="1" ref="J23:J47">SUM(D23:I23)</f>
        <v>87</v>
      </c>
      <c r="K23" s="29" t="s">
        <v>66</v>
      </c>
      <c r="L23" s="30">
        <v>35</v>
      </c>
    </row>
    <row r="24" spans="1:12" ht="12.75">
      <c r="A24" s="28">
        <v>2</v>
      </c>
      <c r="B24" s="15" t="s">
        <v>202</v>
      </c>
      <c r="C24" s="4" t="s">
        <v>6</v>
      </c>
      <c r="D24" s="4">
        <v>35</v>
      </c>
      <c r="E24" s="4">
        <v>35</v>
      </c>
      <c r="F24" s="4"/>
      <c r="G24" s="4"/>
      <c r="H24" s="4"/>
      <c r="I24" s="4"/>
      <c r="J24" s="19">
        <f t="shared" si="1"/>
        <v>70</v>
      </c>
      <c r="K24" s="30">
        <v>2</v>
      </c>
      <c r="L24" s="30">
        <v>30</v>
      </c>
    </row>
    <row r="25" spans="1:12" ht="12.75">
      <c r="A25" s="28">
        <v>3</v>
      </c>
      <c r="B25" s="15" t="s">
        <v>220</v>
      </c>
      <c r="C25" s="4" t="s">
        <v>6</v>
      </c>
      <c r="D25" s="2"/>
      <c r="E25" s="2"/>
      <c r="F25" s="2"/>
      <c r="G25" s="2"/>
      <c r="H25" s="2">
        <v>35</v>
      </c>
      <c r="I25" s="2">
        <v>30</v>
      </c>
      <c r="J25" s="19">
        <f t="shared" si="1"/>
        <v>65</v>
      </c>
      <c r="K25" s="30">
        <v>3</v>
      </c>
      <c r="L25" s="30">
        <v>25</v>
      </c>
    </row>
    <row r="26" spans="2:12" ht="12.75" customHeight="1">
      <c r="B26" s="15" t="s">
        <v>203</v>
      </c>
      <c r="C26" s="4" t="s">
        <v>4</v>
      </c>
      <c r="D26" s="4">
        <v>30</v>
      </c>
      <c r="E26" s="4">
        <v>25</v>
      </c>
      <c r="F26" s="4"/>
      <c r="G26" s="4"/>
      <c r="H26" s="4"/>
      <c r="I26" s="4"/>
      <c r="J26" s="19">
        <f t="shared" si="1"/>
        <v>55</v>
      </c>
      <c r="K26" s="30">
        <v>4</v>
      </c>
      <c r="L26" s="30">
        <v>21</v>
      </c>
    </row>
    <row r="27" spans="2:12" ht="12.75">
      <c r="B27" s="15" t="s">
        <v>245</v>
      </c>
      <c r="C27" s="4" t="s">
        <v>111</v>
      </c>
      <c r="D27" s="2"/>
      <c r="E27" s="2"/>
      <c r="F27" s="2"/>
      <c r="G27" s="2"/>
      <c r="H27" s="2">
        <v>30</v>
      </c>
      <c r="I27" s="2">
        <v>18</v>
      </c>
      <c r="J27" s="19">
        <f t="shared" si="1"/>
        <v>48</v>
      </c>
      <c r="K27" s="30">
        <v>5</v>
      </c>
      <c r="L27" s="30">
        <v>18</v>
      </c>
    </row>
    <row r="28" spans="2:12" ht="12.75">
      <c r="B28" s="15" t="s">
        <v>213</v>
      </c>
      <c r="C28" s="4" t="s">
        <v>6</v>
      </c>
      <c r="D28" s="4">
        <v>4</v>
      </c>
      <c r="E28" s="4">
        <v>21</v>
      </c>
      <c r="F28" s="4"/>
      <c r="G28" s="4"/>
      <c r="H28" s="4">
        <v>21</v>
      </c>
      <c r="I28" s="4"/>
      <c r="J28" s="19">
        <f t="shared" si="1"/>
        <v>46</v>
      </c>
      <c r="K28" s="31">
        <v>6</v>
      </c>
      <c r="L28" s="31">
        <v>15</v>
      </c>
    </row>
    <row r="29" spans="2:12" ht="12.75">
      <c r="B29" s="15" t="s">
        <v>246</v>
      </c>
      <c r="C29" s="4" t="s">
        <v>111</v>
      </c>
      <c r="D29" s="2"/>
      <c r="E29" s="2"/>
      <c r="F29" s="2"/>
      <c r="G29" s="2"/>
      <c r="H29" s="2">
        <v>25</v>
      </c>
      <c r="I29" s="2">
        <v>21</v>
      </c>
      <c r="J29" s="19">
        <f t="shared" si="1"/>
        <v>46</v>
      </c>
      <c r="K29" s="31">
        <v>7</v>
      </c>
      <c r="L29" s="31">
        <v>12</v>
      </c>
    </row>
    <row r="30" spans="2:12" ht="12.75">
      <c r="B30" s="15" t="s">
        <v>247</v>
      </c>
      <c r="C30" s="4" t="s">
        <v>223</v>
      </c>
      <c r="D30" s="2"/>
      <c r="E30" s="2"/>
      <c r="F30" s="2"/>
      <c r="G30" s="2"/>
      <c r="H30" s="2">
        <v>18</v>
      </c>
      <c r="I30" s="2">
        <v>25</v>
      </c>
      <c r="J30" s="19">
        <f t="shared" si="1"/>
        <v>43</v>
      </c>
      <c r="K30" s="31">
        <v>8</v>
      </c>
      <c r="L30" s="31">
        <v>10</v>
      </c>
    </row>
    <row r="31" spans="2:12" ht="12.75">
      <c r="B31" s="15" t="s">
        <v>205</v>
      </c>
      <c r="C31" s="4" t="s">
        <v>6</v>
      </c>
      <c r="D31" s="2">
        <v>21</v>
      </c>
      <c r="E31" s="2">
        <v>18</v>
      </c>
      <c r="F31" s="2"/>
      <c r="G31" s="2"/>
      <c r="H31" s="2"/>
      <c r="I31" s="2"/>
      <c r="J31" s="19">
        <f t="shared" si="1"/>
        <v>39</v>
      </c>
      <c r="K31" s="31">
        <v>9</v>
      </c>
      <c r="L31" s="31">
        <v>8</v>
      </c>
    </row>
    <row r="32" spans="2:12" ht="12.75">
      <c r="B32" s="15" t="s">
        <v>211</v>
      </c>
      <c r="C32" s="4" t="s">
        <v>6</v>
      </c>
      <c r="D32" s="2">
        <v>6</v>
      </c>
      <c r="E32" s="2">
        <v>30</v>
      </c>
      <c r="F32" s="2"/>
      <c r="G32" s="2"/>
      <c r="H32" s="2"/>
      <c r="I32" s="2"/>
      <c r="J32" s="19">
        <f t="shared" si="1"/>
        <v>36</v>
      </c>
      <c r="K32" s="31">
        <v>10</v>
      </c>
      <c r="L32" s="31">
        <v>6</v>
      </c>
    </row>
    <row r="33" spans="2:12" ht="12.75">
      <c r="B33" s="15" t="s">
        <v>209</v>
      </c>
      <c r="C33" s="4" t="s">
        <v>6</v>
      </c>
      <c r="D33" s="2">
        <v>10</v>
      </c>
      <c r="E33" s="2">
        <v>8</v>
      </c>
      <c r="F33" s="2"/>
      <c r="G33" s="2"/>
      <c r="H33" s="2">
        <v>12</v>
      </c>
      <c r="I33" s="2">
        <v>5</v>
      </c>
      <c r="J33" s="19">
        <f t="shared" si="1"/>
        <v>35</v>
      </c>
      <c r="K33" s="31">
        <v>11</v>
      </c>
      <c r="L33" s="31">
        <v>5</v>
      </c>
    </row>
    <row r="34" spans="2:13" ht="12.75">
      <c r="B34" s="15" t="s">
        <v>208</v>
      </c>
      <c r="C34" s="4" t="s">
        <v>222</v>
      </c>
      <c r="D34" s="2">
        <v>12</v>
      </c>
      <c r="E34" s="2">
        <v>10</v>
      </c>
      <c r="F34" s="2"/>
      <c r="G34" s="2"/>
      <c r="H34" s="2"/>
      <c r="I34" s="2">
        <v>4</v>
      </c>
      <c r="J34" s="19">
        <f t="shared" si="1"/>
        <v>26</v>
      </c>
      <c r="K34" s="31">
        <v>12</v>
      </c>
      <c r="L34" s="31">
        <v>4</v>
      </c>
      <c r="M34" s="57"/>
    </row>
    <row r="35" spans="2:13" ht="12.75">
      <c r="B35" s="75" t="s">
        <v>206</v>
      </c>
      <c r="C35" s="73" t="s">
        <v>221</v>
      </c>
      <c r="D35" s="4">
        <v>18</v>
      </c>
      <c r="E35" s="4">
        <v>4</v>
      </c>
      <c r="F35" s="4"/>
      <c r="G35" s="4"/>
      <c r="H35" s="4"/>
      <c r="I35" s="4"/>
      <c r="J35" s="19">
        <f t="shared" si="1"/>
        <v>22</v>
      </c>
      <c r="M35" s="57"/>
    </row>
    <row r="36" spans="2:10" ht="12.75">
      <c r="B36" s="75" t="s">
        <v>216</v>
      </c>
      <c r="C36" s="73" t="s">
        <v>221</v>
      </c>
      <c r="D36" s="2"/>
      <c r="E36" s="2"/>
      <c r="F36" s="2"/>
      <c r="G36" s="2"/>
      <c r="H36" s="2">
        <v>10</v>
      </c>
      <c r="I36" s="2">
        <v>12</v>
      </c>
      <c r="J36" s="19">
        <f t="shared" si="1"/>
        <v>22</v>
      </c>
    </row>
    <row r="37" spans="2:10" ht="12.75">
      <c r="B37" s="15" t="s">
        <v>249</v>
      </c>
      <c r="C37" s="4" t="s">
        <v>111</v>
      </c>
      <c r="D37" s="2"/>
      <c r="E37" s="2"/>
      <c r="F37" s="2"/>
      <c r="G37" s="2"/>
      <c r="H37" s="2">
        <v>6</v>
      </c>
      <c r="I37" s="2">
        <v>15</v>
      </c>
      <c r="J37" s="19">
        <f t="shared" si="1"/>
        <v>21</v>
      </c>
    </row>
    <row r="38" spans="2:10" ht="12.75">
      <c r="B38" s="15" t="s">
        <v>217</v>
      </c>
      <c r="C38" s="4" t="s">
        <v>223</v>
      </c>
      <c r="D38" s="2"/>
      <c r="E38" s="2">
        <v>15</v>
      </c>
      <c r="F38" s="2"/>
      <c r="G38" s="2"/>
      <c r="H38" s="2">
        <v>4</v>
      </c>
      <c r="I38" s="2"/>
      <c r="J38" s="19">
        <f t="shared" si="1"/>
        <v>19</v>
      </c>
    </row>
    <row r="39" spans="2:10" ht="12.75">
      <c r="B39" s="15" t="s">
        <v>248</v>
      </c>
      <c r="C39" s="4" t="s">
        <v>111</v>
      </c>
      <c r="D39" s="2"/>
      <c r="E39" s="2"/>
      <c r="F39" s="2"/>
      <c r="G39" s="2"/>
      <c r="H39" s="2">
        <v>8</v>
      </c>
      <c r="I39" s="2">
        <v>8</v>
      </c>
      <c r="J39" s="19">
        <f t="shared" si="1"/>
        <v>16</v>
      </c>
    </row>
    <row r="40" spans="2:10" ht="12.75">
      <c r="B40" s="15" t="s">
        <v>207</v>
      </c>
      <c r="C40" s="4" t="s">
        <v>111</v>
      </c>
      <c r="D40" s="2">
        <v>15</v>
      </c>
      <c r="E40" s="2"/>
      <c r="F40" s="2"/>
      <c r="G40" s="2"/>
      <c r="H40" s="2"/>
      <c r="I40" s="2"/>
      <c r="J40" s="19">
        <f t="shared" si="1"/>
        <v>15</v>
      </c>
    </row>
    <row r="41" spans="1:10" ht="12.75">
      <c r="A41" s="1"/>
      <c r="B41" s="15" t="s">
        <v>210</v>
      </c>
      <c r="C41" s="4" t="s">
        <v>3</v>
      </c>
      <c r="D41" s="2">
        <v>8</v>
      </c>
      <c r="E41" s="2"/>
      <c r="F41" s="2"/>
      <c r="G41" s="2"/>
      <c r="H41" s="2"/>
      <c r="I41" s="2">
        <v>6</v>
      </c>
      <c r="J41" s="19">
        <f t="shared" si="1"/>
        <v>14</v>
      </c>
    </row>
    <row r="42" spans="1:10" ht="12.75">
      <c r="A42" s="1"/>
      <c r="B42" s="15" t="s">
        <v>214</v>
      </c>
      <c r="C42" s="4" t="s">
        <v>6</v>
      </c>
      <c r="D42" s="2"/>
      <c r="E42" s="2">
        <v>6</v>
      </c>
      <c r="F42" s="2"/>
      <c r="G42" s="2"/>
      <c r="H42" s="2">
        <v>5</v>
      </c>
      <c r="I42" s="2"/>
      <c r="J42" s="19">
        <f t="shared" si="1"/>
        <v>11</v>
      </c>
    </row>
    <row r="43" spans="2:10" ht="12.75">
      <c r="B43" s="15" t="s">
        <v>250</v>
      </c>
      <c r="C43" s="4" t="s">
        <v>111</v>
      </c>
      <c r="D43" s="2"/>
      <c r="E43" s="2"/>
      <c r="F43" s="2"/>
      <c r="G43" s="2"/>
      <c r="H43" s="2"/>
      <c r="I43" s="2">
        <v>10</v>
      </c>
      <c r="J43" s="19">
        <f t="shared" si="1"/>
        <v>10</v>
      </c>
    </row>
    <row r="44" spans="2:10" ht="12.75">
      <c r="B44" s="15" t="s">
        <v>212</v>
      </c>
      <c r="C44" s="4" t="s">
        <v>222</v>
      </c>
      <c r="D44" s="2">
        <v>5</v>
      </c>
      <c r="E44" s="2"/>
      <c r="F44" s="2"/>
      <c r="G44" s="2"/>
      <c r="H44" s="2"/>
      <c r="I44" s="2"/>
      <c r="J44" s="19">
        <f t="shared" si="1"/>
        <v>5</v>
      </c>
    </row>
    <row r="45" spans="2:10" ht="12.75">
      <c r="B45" s="15" t="s">
        <v>215</v>
      </c>
      <c r="C45" s="4" t="s">
        <v>223</v>
      </c>
      <c r="D45" s="2"/>
      <c r="E45" s="2">
        <v>5</v>
      </c>
      <c r="F45" s="2"/>
      <c r="G45" s="2"/>
      <c r="H45" s="2"/>
      <c r="I45" s="2"/>
      <c r="J45" s="19">
        <f t="shared" si="1"/>
        <v>5</v>
      </c>
    </row>
    <row r="46" spans="2:10" ht="12.75" hidden="1">
      <c r="B46" s="15" t="s">
        <v>218</v>
      </c>
      <c r="C46" s="4" t="s">
        <v>6</v>
      </c>
      <c r="D46" s="2"/>
      <c r="E46" s="2"/>
      <c r="F46" s="2"/>
      <c r="G46" s="2"/>
      <c r="H46" s="2"/>
      <c r="I46" s="2"/>
      <c r="J46" s="19">
        <f t="shared" si="1"/>
        <v>0</v>
      </c>
    </row>
    <row r="47" spans="2:10" ht="12.75" hidden="1">
      <c r="B47" s="15" t="s">
        <v>219</v>
      </c>
      <c r="C47" s="4" t="s">
        <v>6</v>
      </c>
      <c r="D47" s="2"/>
      <c r="E47" s="2"/>
      <c r="F47" s="2"/>
      <c r="G47" s="2"/>
      <c r="H47" s="2"/>
      <c r="I47" s="2"/>
      <c r="J47" s="19">
        <f t="shared" si="1"/>
        <v>0</v>
      </c>
    </row>
    <row r="48" ht="12.75">
      <c r="A48" s="40">
        <v>23</v>
      </c>
    </row>
  </sheetData>
  <sheetProtection/>
  <mergeCells count="11">
    <mergeCell ref="K21:L22"/>
    <mergeCell ref="H21:I21"/>
    <mergeCell ref="H2:I2"/>
    <mergeCell ref="M34:M35"/>
    <mergeCell ref="F2:G2"/>
    <mergeCell ref="F21:G21"/>
    <mergeCell ref="B2:C2"/>
    <mergeCell ref="D2:E2"/>
    <mergeCell ref="K2:L3"/>
    <mergeCell ref="B21:C21"/>
    <mergeCell ref="D21:E21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Jean-marc</dc:creator>
  <cp:keywords/>
  <dc:description/>
  <cp:lastModifiedBy>Damien CHARDONNEREAU</cp:lastModifiedBy>
  <cp:lastPrinted>2019-03-18T22:20:50Z</cp:lastPrinted>
  <dcterms:created xsi:type="dcterms:W3CDTF">2018-05-14T20:25:29Z</dcterms:created>
  <dcterms:modified xsi:type="dcterms:W3CDTF">2019-03-21T07:39:52Z</dcterms:modified>
  <cp:category/>
  <cp:version/>
  <cp:contentType/>
  <cp:contentStatus/>
</cp:coreProperties>
</file>